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11475" firstSheet="6" activeTab="9"/>
  </bookViews>
  <sheets>
    <sheet name="Прил. №1 до 11 числа" sheetId="1" r:id="rId1"/>
    <sheet name="Прил. №2 до 3 числа" sheetId="3" r:id="rId2"/>
    <sheet name="Прил. №3 до 20 числа" sheetId="4" r:id="rId3"/>
    <sheet name="Прил. №4 до 12 числа" sheetId="5" r:id="rId4"/>
    <sheet name="Прил. №5 до 5 числа" sheetId="6" r:id="rId5"/>
    <sheet name="Прил. №6 до 12 числа" sheetId="7" r:id="rId6"/>
    <sheet name="Прил. №7 до 5 числа" sheetId="8" r:id="rId7"/>
    <sheet name="Прил. №8 до 8 числа" sheetId="9" r:id="rId8"/>
    <sheet name="Прил №9 до 10 числа" sheetId="11" r:id="rId9"/>
    <sheet name="Прил. №10 до 29 числа" sheetId="10" r:id="rId10"/>
  </sheets>
  <definedNames>
    <definedName name="_xlnm.Print_Area" localSheetId="0">'Прил. №1 до 11 числа'!$A$1:$I$40</definedName>
  </definedNames>
  <calcPr calcId="124519"/>
</workbook>
</file>

<file path=xl/calcChain.xml><?xml version="1.0" encoding="utf-8"?>
<calcChain xmlns="http://schemas.openxmlformats.org/spreadsheetml/2006/main">
  <c r="E23" i="11"/>
  <c r="E24"/>
  <c r="E25"/>
  <c r="E26"/>
  <c r="E22"/>
  <c r="E31" i="9"/>
  <c r="B31"/>
  <c r="D29"/>
  <c r="D31" s="1"/>
  <c r="R42" i="8"/>
  <c r="Q42"/>
  <c r="R41"/>
  <c r="Q41"/>
  <c r="P40"/>
  <c r="O40"/>
  <c r="N40"/>
  <c r="M40"/>
  <c r="L40"/>
  <c r="K40"/>
  <c r="J40"/>
  <c r="I40"/>
  <c r="H40"/>
  <c r="G40"/>
  <c r="F40"/>
  <c r="E40"/>
  <c r="D40"/>
  <c r="R40" s="1"/>
  <c r="C40"/>
  <c r="Q40" s="1"/>
  <c r="R37"/>
  <c r="Q37"/>
  <c r="R35"/>
  <c r="Q35"/>
  <c r="P33"/>
  <c r="O33"/>
  <c r="N33"/>
  <c r="M33"/>
  <c r="L33"/>
  <c r="K33"/>
  <c r="J33"/>
  <c r="I33"/>
  <c r="H33"/>
  <c r="G33"/>
  <c r="F33"/>
  <c r="E33"/>
  <c r="D33"/>
  <c r="R33" s="1"/>
  <c r="C33"/>
  <c r="Q33" s="1"/>
  <c r="P32"/>
  <c r="O32"/>
  <c r="N32"/>
  <c r="M32"/>
  <c r="L32"/>
  <c r="K32"/>
  <c r="J32"/>
  <c r="I32"/>
  <c r="H32"/>
  <c r="G32"/>
  <c r="F32"/>
  <c r="E32"/>
  <c r="D32"/>
  <c r="R32" s="1"/>
  <c r="C32"/>
  <c r="Q32" s="1"/>
  <c r="R29"/>
  <c r="Q29"/>
  <c r="R27"/>
  <c r="Q27"/>
  <c r="R26"/>
  <c r="Q26"/>
  <c r="R25"/>
  <c r="Q25"/>
  <c r="R24"/>
  <c r="Q24"/>
  <c r="R22"/>
  <c r="Q22"/>
  <c r="R20"/>
  <c r="P19"/>
  <c r="O19"/>
  <c r="N19"/>
  <c r="M19"/>
  <c r="L19"/>
  <c r="K19"/>
  <c r="J19"/>
  <c r="I19"/>
  <c r="H19"/>
  <c r="G19"/>
  <c r="F19"/>
  <c r="E19"/>
  <c r="D19"/>
  <c r="R19" s="1"/>
  <c r="C19"/>
  <c r="Q19" s="1"/>
  <c r="Q30" i="7"/>
  <c r="Q29"/>
  <c r="Q27" s="1"/>
  <c r="Q28"/>
  <c r="R27"/>
  <c r="P27"/>
  <c r="O27"/>
  <c r="N27"/>
  <c r="M27"/>
  <c r="L27"/>
  <c r="K27"/>
  <c r="J27"/>
  <c r="I27"/>
  <c r="G27"/>
  <c r="F27"/>
  <c r="E27"/>
  <c r="D27"/>
  <c r="C27"/>
  <c r="Q26"/>
  <c r="Q25"/>
  <c r="Q23"/>
  <c r="Q22"/>
  <c r="Q20" s="1"/>
  <c r="Q21"/>
  <c r="R20"/>
  <c r="O20"/>
  <c r="N20"/>
  <c r="L20"/>
  <c r="K20"/>
  <c r="J20"/>
  <c r="I20"/>
  <c r="G20"/>
  <c r="F20"/>
  <c r="E20"/>
  <c r="D20"/>
  <c r="C20"/>
  <c r="Q19"/>
  <c r="Q18"/>
  <c r="I35" i="6" l="1"/>
  <c r="H35"/>
  <c r="I28"/>
  <c r="H28"/>
  <c r="F28"/>
  <c r="K28" s="1"/>
  <c r="E28"/>
  <c r="F11" i="4"/>
  <c r="M27" i="3"/>
  <c r="M26"/>
  <c r="G25"/>
  <c r="M25" s="1"/>
  <c r="M24"/>
  <c r="M23"/>
  <c r="M22"/>
  <c r="M21"/>
  <c r="M19"/>
  <c r="M18"/>
  <c r="M16"/>
  <c r="M15"/>
  <c r="M14"/>
  <c r="M11"/>
</calcChain>
</file>

<file path=xl/sharedStrings.xml><?xml version="1.0" encoding="utf-8"?>
<sst xmlns="http://schemas.openxmlformats.org/spreadsheetml/2006/main" count="358" uniqueCount="250">
  <si>
    <t>Информация</t>
  </si>
  <si>
    <t>Наименование поставщика</t>
  </si>
  <si>
    <t>Теплоэнергия</t>
  </si>
  <si>
    <t>(наименование учреждения)</t>
  </si>
  <si>
    <t>Водоснабжение и водоотведение</t>
  </si>
  <si>
    <t xml:space="preserve"> о принятых обязательствах на оплату коммунальных услуг ( фактические расходы)</t>
  </si>
  <si>
    <t>в т. ч. за текущий месяц</t>
  </si>
  <si>
    <t xml:space="preserve">Электроэнергия </t>
  </si>
  <si>
    <t>(руб.)</t>
  </si>
  <si>
    <t>Выставлено счетов в денежном выражении</t>
  </si>
  <si>
    <t>ОАО "ТОСК"</t>
  </si>
  <si>
    <t xml:space="preserve">ООО "РКС-ТАМБОВ" </t>
  </si>
  <si>
    <t xml:space="preserve">МУП "ТТС" </t>
  </si>
  <si>
    <t>нарастающим итогом с</t>
  </si>
  <si>
    <t xml:space="preserve">Срок предоставленеия ежемесячно до 11 числа месяца следующего за отчетным до 12:00 ч. </t>
  </si>
  <si>
    <t>Приложение № 1</t>
  </si>
  <si>
    <t xml:space="preserve">                                                                                                                        ОТЧЕТ</t>
  </si>
  <si>
    <t>Приложение № 2</t>
  </si>
  <si>
    <t xml:space="preserve">                                                                             об использовании субвенций на реализацию Закона Тамбовской области</t>
  </si>
  <si>
    <t xml:space="preserve">                                                                          "О мерах по социальной поддержке многодетных семей в Тамбовской области"</t>
  </si>
  <si>
    <t xml:space="preserve">                                                                                             по состоянию на 01.04.2010год    г. Тамбова</t>
  </si>
  <si>
    <t xml:space="preserve"> по состоянию на _________ 20___ года</t>
  </si>
  <si>
    <t>Бесплатное питание</t>
  </si>
  <si>
    <t>70% скидка по оплате за детские сады</t>
  </si>
  <si>
    <t>70% скидка по оплате за школы-сады</t>
  </si>
  <si>
    <t>Итого</t>
  </si>
  <si>
    <t>город</t>
  </si>
  <si>
    <t>район</t>
  </si>
  <si>
    <t>Количество учащихся</t>
  </si>
  <si>
    <t>Количество детей, посещающих детские сады</t>
  </si>
  <si>
    <t xml:space="preserve">                                                                    Данные за текущий месяц (рублей):</t>
  </si>
  <si>
    <t>профинансировано</t>
  </si>
  <si>
    <t>перечислено предприятием (кассовые расходы)</t>
  </si>
  <si>
    <t>принято к возмещению (фактические расходы)</t>
  </si>
  <si>
    <t xml:space="preserve">                                                    Данные с начала года </t>
  </si>
  <si>
    <t>задолженность отдела организациям (КТ) на начало года</t>
  </si>
  <si>
    <t xml:space="preserve">задолженность отдела организациям (ДТ) на начало года </t>
  </si>
  <si>
    <t>Остаток на счете на начало года</t>
  </si>
  <si>
    <t>Возврат неиспольз. остатка прошлого года</t>
  </si>
  <si>
    <t xml:space="preserve"> </t>
  </si>
  <si>
    <t>задолженность отдела организациям (КТ) на конец отч. месяца</t>
  </si>
  <si>
    <t>задолженность отдела организациям (ДТ) на конец отч. месяца</t>
  </si>
  <si>
    <t>остаток на счете на конец года</t>
  </si>
  <si>
    <t xml:space="preserve"> Главный бухгалтер                                                                  </t>
  </si>
  <si>
    <t>Срок предоставления  ежемесячно до 3 числа месяца следующего за отчетным</t>
  </si>
  <si>
    <t>Приложение № 3</t>
  </si>
  <si>
    <t xml:space="preserve">Информация об объеме инвестиций в основной капитал </t>
  </si>
  <si>
    <t>млн. руб.</t>
  </si>
  <si>
    <t>№ п/п</t>
  </si>
  <si>
    <t>Учреждения</t>
  </si>
  <si>
    <r>
      <t>Значение показателей на  _________ 20 ____</t>
    </r>
    <r>
      <rPr>
        <b/>
        <sz val="12"/>
        <color theme="1"/>
        <rFont val="Times New Roman"/>
        <family val="1"/>
        <charset val="204"/>
      </rPr>
      <t>г.</t>
    </r>
  </si>
  <si>
    <t>Всего</t>
  </si>
  <si>
    <t xml:space="preserve">средства федерального бюджета </t>
  </si>
  <si>
    <t xml:space="preserve">средства областного бюджета </t>
  </si>
  <si>
    <t xml:space="preserve">средства муниципального бюджета </t>
  </si>
  <si>
    <t>внебюджетные средства</t>
  </si>
  <si>
    <t>Срок  предоставления ежеквартально до 20 числа месяца следующего за отчетным по  запросу   Министерства образования и науки Тамбовской области</t>
  </si>
  <si>
    <t>Приложение № 4</t>
  </si>
  <si>
    <t xml:space="preserve">Инвестиции в основной капитал </t>
  </si>
  <si>
    <t>на___________________20___г</t>
  </si>
  <si>
    <t>(учреждение)</t>
  </si>
  <si>
    <t>(тыс.руб.)</t>
  </si>
  <si>
    <t>Заказчик, отрасль, объект</t>
  </si>
  <si>
    <t>Год</t>
  </si>
  <si>
    <t>в том числе по источникам финансирования</t>
  </si>
  <si>
    <t>областной бюджет</t>
  </si>
  <si>
    <t>федеральный бюджет</t>
  </si>
  <si>
    <t>местный бюджет</t>
  </si>
  <si>
    <t>средства предприятий</t>
  </si>
  <si>
    <t>другие источники (*платные услуги, **безвозмездные,      прочие поступления)</t>
  </si>
  <si>
    <t>Инвестиции в основной капитал за счет всех источников финансирования по предприятиям всех форм собственности</t>
  </si>
  <si>
    <t>Приобретение мебели и оборудования, транспорта, инструмента, инвентаря</t>
  </si>
  <si>
    <t>Срок предоставления ежеквартально до 12 числа месяца следующего за отчетным</t>
  </si>
  <si>
    <t>Приложение № 5</t>
  </si>
  <si>
    <t>Отчет об использовании субсидий на обеспечение питанием обучающихся муниципальных общеобразовательных учреждений по состоянию по состоянию на _____________ 20 ___года</t>
  </si>
  <si>
    <t>область</t>
  </si>
  <si>
    <t>Таблица 1</t>
  </si>
  <si>
    <t>Категории обучащихся</t>
  </si>
  <si>
    <t>Остаток на 01.01.2022</t>
  </si>
  <si>
    <t>Объем субсидии, утвержденный в бюджете Тамбовской области на 2022 год (тыс. руб.)</t>
  </si>
  <si>
    <t>Перечислено из бюджета Тамбовской области за отчетный период (тыс. руб.)</t>
  </si>
  <si>
    <t>Израсходовано за отчетный период * (кассовые расходы) (тыс. руб.)</t>
  </si>
  <si>
    <t>Израсходовано за отчетный период * (фактические расходы) (тыс. руб.)</t>
  </si>
  <si>
    <t>Общая численность обучающихся за исключением детей из многодетных семей (чел.)</t>
  </si>
  <si>
    <t>Численность обучающихся, которым предоставляется питание за счет средств бюджета Тамбовской области (чел)</t>
  </si>
  <si>
    <t>Количество дето-дней питания *</t>
  </si>
  <si>
    <t xml:space="preserve">Стоимость питания одного обучающегося в день, установленная муниципальным правовым актом (руб.) </t>
  </si>
  <si>
    <t>Задолженность за отчетный период * (тыс. руб.) гр.2+гр4-гр6</t>
  </si>
  <si>
    <t>Остаток неисполь- зованных средств (тыс. руб.) гр.2+гр4-гр.5</t>
  </si>
  <si>
    <t>Утверждено средств в бюджете городского округа - город Тамбов на ________ 20___ год (тыс. руб.)</t>
  </si>
  <si>
    <t>Произведено расходов за счет средств бюджета городского округа - город Тамбов (тыс. руб.)</t>
  </si>
  <si>
    <t>1. Дети из малообеспеченных семей</t>
  </si>
  <si>
    <t>Х</t>
  </si>
  <si>
    <t>2. Дети, состоящие на учете в противотуберкулезном диспансере</t>
  </si>
  <si>
    <t>3. Дети-инвалиды</t>
  </si>
  <si>
    <t>4. Дети с ограниченными возможностями здоровья</t>
  </si>
  <si>
    <t>5. Дети, находящиеся под опекой (попечительством)</t>
  </si>
  <si>
    <t>6. Остальные обучающиеся (чернобыльцы)</t>
  </si>
  <si>
    <t>* - заполняется нарастающим итогом с начала года</t>
  </si>
  <si>
    <t>Таблица 2</t>
  </si>
  <si>
    <t>Наименование показателя</t>
  </si>
  <si>
    <t>Израсходовано за отчетный период ** (кассовые расходы) (тыс. руб.)</t>
  </si>
  <si>
    <t>Израсходовано за отчетный период ** (фактические расходы) (тыс. руб.)</t>
  </si>
  <si>
    <t>Численность обучающихся 1-4 классов, которые обеспечиваются питанием специализированными организациями</t>
  </si>
  <si>
    <t>Задолженность за отчетный период (тыс. руб.) гр.2+гр.4-гр.6</t>
  </si>
  <si>
    <t>Остаток неиспользованных средств (тыс. руб.) гр.2+гр.4-гр.5</t>
  </si>
  <si>
    <t xml:space="preserve">Услуги специализированных организаций по обеспечению бесплатным горячим питанием обучающихся по программам начального общего образования (1 - 4 классы), в части торговой наценки </t>
  </si>
  <si>
    <t>** - заполняется нарастающим итогом с начала года</t>
  </si>
  <si>
    <r>
      <t xml:space="preserve">Численность обучающихся (5-11 классы) из многодетных семей, которым предоставляется питание за счет средств бюджета Тамбовской области: 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чел.</t>
    </r>
  </si>
  <si>
    <r>
      <t xml:space="preserve">Объем средств, предусмотренный в бюджете Тамбовской области на питание обучающихся (5-11 классы) из многодетных семей: </t>
    </r>
    <r>
      <rPr>
        <sz val="12"/>
        <color indexed="8"/>
        <rFont val="Times New Roman"/>
        <family val="1"/>
        <charset val="204"/>
      </rPr>
      <t xml:space="preserve"> тыс. рублей</t>
    </r>
  </si>
  <si>
    <t>Руководитель учреждения</t>
  </si>
  <si>
    <t>___________________</t>
  </si>
  <si>
    <t>(__________________)</t>
  </si>
  <si>
    <t>Главный бухгалтер</t>
  </si>
  <si>
    <t>__________________</t>
  </si>
  <si>
    <t>Дата предоставления</t>
  </si>
  <si>
    <t>"_____"_______________20__г.</t>
  </si>
  <si>
    <t>Срок  предоставления ежеквартально до 5 числа месяца следующего за отчетным</t>
  </si>
  <si>
    <r>
      <t xml:space="preserve">Приложение № 6                                                     </t>
    </r>
    <r>
      <rPr>
        <u/>
        <sz val="12"/>
        <rFont val="Times New Roman"/>
        <family val="1"/>
        <charset val="204"/>
      </rPr>
      <t xml:space="preserve">  </t>
    </r>
  </si>
  <si>
    <t>Информация о задолженности по оплате топливно-энергетических ресурсов на  _________20___г.</t>
  </si>
  <si>
    <t>Поставщик</t>
  </si>
  <si>
    <t>Задолженность на начало месяца</t>
  </si>
  <si>
    <t>Выставлено счетов</t>
  </si>
  <si>
    <t>Профинансировано</t>
  </si>
  <si>
    <t>Оплата всего</t>
  </si>
  <si>
    <t>Оплата в текущем месяце</t>
  </si>
  <si>
    <t>Задолженность на конец месяца</t>
  </si>
  <si>
    <t>в т.ч. Просроченная задолженность</t>
  </si>
  <si>
    <t>в натуральном  выражении (ед.)</t>
  </si>
  <si>
    <t>в      стоимостном   выражении (руб)</t>
  </si>
  <si>
    <t>Тариф</t>
  </si>
  <si>
    <t>за месяц</t>
  </si>
  <si>
    <t>за счет субсидий</t>
  </si>
  <si>
    <t>за счет платных услуг</t>
  </si>
  <si>
    <t>за текущий месяц</t>
  </si>
  <si>
    <t>ТОСК</t>
  </si>
  <si>
    <t>электроэнергия кВт</t>
  </si>
  <si>
    <t>в т.ч. аванс</t>
  </si>
  <si>
    <t>ТКС вода</t>
  </si>
  <si>
    <t>водоснабж.куб.м.</t>
  </si>
  <si>
    <t>водоотведен. куб. м.</t>
  </si>
  <si>
    <t>Квадра  тепло</t>
  </si>
  <si>
    <t>тепл.энерг. Гкал</t>
  </si>
  <si>
    <t>ТТС тепло</t>
  </si>
  <si>
    <t>подпиточная вода м3</t>
  </si>
  <si>
    <t>ИТОГО</t>
  </si>
  <si>
    <t>Срок предоставления ежемесячно  до 12 числа месяца следующего за отчетным</t>
  </si>
  <si>
    <t>Приложение № 7</t>
  </si>
  <si>
    <t>Отчет  об использовании субсидий на обеспечение питанием учащихся 1-4 классов муниципальных образовательных учреждений по состоянию на _________ 20____г.</t>
  </si>
  <si>
    <t>руб.</t>
  </si>
  <si>
    <t>Задолженность на начало месяца от финансирования</t>
  </si>
  <si>
    <t>Задолженность на начало месяца от кассовых</t>
  </si>
  <si>
    <t>Лимиты</t>
  </si>
  <si>
    <t>Кол-во человек за месяц</t>
  </si>
  <si>
    <t>Кол-во дето/дней за месяц</t>
  </si>
  <si>
    <t>Сумма</t>
  </si>
  <si>
    <t>Фактические расходы</t>
  </si>
  <si>
    <t>Финансирование</t>
  </si>
  <si>
    <t>Кассовые расходы</t>
  </si>
  <si>
    <t>Задолженность на конец месяца от финансирования</t>
  </si>
  <si>
    <t>Задолженность на конец месяца от кассовых</t>
  </si>
  <si>
    <t xml:space="preserve">Всего                              </t>
  </si>
  <si>
    <t>гр.2+гр9-гр11</t>
  </si>
  <si>
    <t>гр.3+гр.9-гр13</t>
  </si>
  <si>
    <t>756070201206 L 3040622</t>
  </si>
  <si>
    <t>продукты</t>
  </si>
  <si>
    <t>Федеральный бюджет</t>
  </si>
  <si>
    <t>Областной бюджет</t>
  </si>
  <si>
    <t>Городской бюджет</t>
  </si>
  <si>
    <t>756070201206S0190622</t>
  </si>
  <si>
    <t>накладные расходы</t>
  </si>
  <si>
    <t>Льготные категории 5-11классы</t>
  </si>
  <si>
    <t>Срок предоставления ежемесячно до 5 числа месяца следующего за отчетным</t>
  </si>
  <si>
    <t xml:space="preserve">                     Директор:                  ______________             ______________________</t>
  </si>
  <si>
    <t xml:space="preserve">       (подпись)</t>
  </si>
  <si>
    <t xml:space="preserve"> (расшифровка подписи)</t>
  </si>
  <si>
    <t xml:space="preserve">                     Гл.бухгалтер:             ______________         ______________________</t>
  </si>
  <si>
    <t>(расшифровка подписи)</t>
  </si>
  <si>
    <t>Приложение № 8</t>
  </si>
  <si>
    <t>прочие расходы 756 0702 01201N6300 621 (область)</t>
  </si>
  <si>
    <t>Отчёт  об осуществлении учебных расходов по направлению ( за счёт средств областной субвенции на финансирование прочих расходов, связанных с обеспечением учебного процесса в муниципальных общеобразовательных учреждениях ) по состоянию на ________ 20____г.</t>
  </si>
  <si>
    <t>(наименование организации)</t>
  </si>
  <si>
    <t>Направление расходования средств</t>
  </si>
  <si>
    <t>Запланировано на 20 __ год, руб (лимиты)</t>
  </si>
  <si>
    <t>Произведено расходов за  20 _____ год</t>
  </si>
  <si>
    <t>Количественный показатель</t>
  </si>
  <si>
    <t>Единица измерения</t>
  </si>
  <si>
    <t>Количество</t>
  </si>
  <si>
    <t>Оплата доступа к сети Интернет</t>
  </si>
  <si>
    <t>кол-во ОУ (юр.лица)</t>
  </si>
  <si>
    <t>Оборуд.для кабин.ОВЗ</t>
  </si>
  <si>
    <t>комплекты</t>
  </si>
  <si>
    <t>Учебники электронные</t>
  </si>
  <si>
    <t>шт</t>
  </si>
  <si>
    <t xml:space="preserve">Книги для библиотечного фонда </t>
  </si>
  <si>
    <t>шт.</t>
  </si>
  <si>
    <t>Обучающие программные продукты (CD, DVD)</t>
  </si>
  <si>
    <t>Повышение квалификации</t>
  </si>
  <si>
    <t>Мебель ученическая (столы,стулья)</t>
  </si>
  <si>
    <t>Другая мебель в классные комнаты</t>
  </si>
  <si>
    <t>Семейное обучение</t>
  </si>
  <si>
    <t>Спортивный инвентарь</t>
  </si>
  <si>
    <t>Компьютеры и комплектующие к компьютерам, оргтехника</t>
  </si>
  <si>
    <t>Подписка</t>
  </si>
  <si>
    <t>Аттестаты</t>
  </si>
  <si>
    <t>Классные журналы(бланочная продукция)</t>
  </si>
  <si>
    <t>Приобретение  медалей</t>
  </si>
  <si>
    <t>Дистанционное обучение англ. языку</t>
  </si>
  <si>
    <t>Проф.пробы</t>
  </si>
  <si>
    <t xml:space="preserve">Прочие расходы/ канцелярские товары   .                                    </t>
  </si>
  <si>
    <t xml:space="preserve"> Программное обеспечение</t>
  </si>
  <si>
    <t xml:space="preserve">шт. </t>
  </si>
  <si>
    <t>Изготовление стендов</t>
  </si>
  <si>
    <t>Электронная книга</t>
  </si>
  <si>
    <t>Директор</t>
  </si>
  <si>
    <t>МП</t>
  </si>
  <si>
    <t>Срок предоставления  ежеквартально до 8 числа месяца следующего за отчетным</t>
  </si>
  <si>
    <t>Мониторинг субъектов, осуществляющих в соответствии с муниципальными контрактами (договорами) работы для муниципальных нужд городского     округа – город Тамбов, на предмет полноты оформления трудовых и гражданско-правовых отношений в 20___ г</t>
  </si>
  <si>
    <t>Наименование учреждения</t>
  </si>
  <si>
    <t>Адрес организации</t>
  </si>
  <si>
    <t>ИНН организации</t>
  </si>
  <si>
    <t>Номер и дата заключения договора</t>
  </si>
  <si>
    <t>Предмет договора</t>
  </si>
  <si>
    <t>Срок действия договора</t>
  </si>
  <si>
    <t>Дата окончания выполненных работ</t>
  </si>
  <si>
    <t>Количество заключенных трудовых, гражданско-правовых договоров</t>
  </si>
  <si>
    <t xml:space="preserve">Наименование
организации
</t>
  </si>
  <si>
    <t xml:space="preserve">Срок предоставления  ежеквартально до 29 числа отчетного месяца </t>
  </si>
  <si>
    <t>Приложение № 10</t>
  </si>
  <si>
    <t>Наименование расходов</t>
  </si>
  <si>
    <t>Период</t>
  </si>
  <si>
    <t>Основание*</t>
  </si>
  <si>
    <t>Приложение № 9</t>
  </si>
  <si>
    <t>Директору</t>
  </si>
  <si>
    <t>«Центр экономики образования»</t>
  </si>
  <si>
    <t xml:space="preserve">муниципального казенного учреждения </t>
  </si>
  <si>
    <t>Заявка на финансирование</t>
  </si>
  <si>
    <t>(полное наименование учреждения)</t>
  </si>
  <si>
    <t>Муниципальное __________________________________________________________________</t>
  </si>
  <si>
    <t>направляет заявку на финансирование следующих расходов:</t>
  </si>
  <si>
    <t>*Указывается: счет, расчет по налогам (в соответствии с первичными документами: справка о кадастровой стоимости, стоимость недвижимого имущества и т.д.).</t>
  </si>
  <si>
    <t>Наличие средств субсидий на финансирование вышеуказанных расходов:</t>
  </si>
  <si>
    <t>Лимиты (ПФХД) на данные расходы</t>
  </si>
  <si>
    <t>Профинансировано на отчетную дату</t>
  </si>
  <si>
    <t>Остаток лимитов для обеспечения расходов</t>
  </si>
  <si>
    <t>Директор                                                      _________________    (Ф.И.О.)</t>
  </si>
  <si>
    <t xml:space="preserve">Главный бухгалтер                                      _________________    (Ф.И.О.) </t>
  </si>
  <si>
    <t>Исполнитель:</t>
  </si>
  <si>
    <t>телефон</t>
  </si>
  <si>
    <r>
      <rPr>
        <b/>
        <sz val="12"/>
        <color theme="1"/>
        <rFont val="Times New Roman"/>
        <family val="1"/>
        <charset val="204"/>
      </rPr>
      <t>ВНИМАНИЕ!!!</t>
    </r>
    <r>
      <rPr>
        <sz val="12"/>
        <color theme="1"/>
        <rFont val="Times New Roman"/>
        <family val="1"/>
        <charset val="204"/>
      </rPr>
      <t xml:space="preserve">
Заявка на финансирование услуг связи, твердых бытовых отходов предоставляется ежемесячно до 6 числа месяца следующего за отчетным.
Заявка на финансирование налогов (транспорт, имущество, земля) предоставляется ежеквартально до 10 числа месяца следующего за отчетным.
Данную информацию направлять на почту swodn@mail.ru.
</t>
    </r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</si>
</sst>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0.0"/>
  </numFmts>
  <fonts count="2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2"/>
      <name val="Arial"/>
      <family val="2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9" fillId="0" borderId="0"/>
  </cellStyleXfs>
  <cellXfs count="487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/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2" fontId="7" fillId="0" borderId="9" xfId="1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0" xfId="0" applyFont="1" applyFill="1" applyBorder="1" applyAlignment="1">
      <alignment horizontal="center" vertical="center"/>
    </xf>
    <xf numFmtId="0" fontId="4" fillId="0" borderId="7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shrinkToFit="1"/>
    </xf>
    <xf numFmtId="0" fontId="7" fillId="0" borderId="10" xfId="0" applyFont="1" applyBorder="1"/>
    <xf numFmtId="0" fontId="7" fillId="0" borderId="15" xfId="0" applyFont="1" applyBorder="1" applyAlignment="1">
      <alignment horizontal="center" shrinkToFit="1"/>
    </xf>
    <xf numFmtId="0" fontId="7" fillId="0" borderId="15" xfId="0" applyFont="1" applyFill="1" applyBorder="1" applyAlignment="1">
      <alignment horizontal="center" shrinkToFit="1"/>
    </xf>
    <xf numFmtId="0" fontId="7" fillId="0" borderId="15" xfId="0" applyFont="1" applyBorder="1" applyAlignment="1">
      <alignment horizontal="center"/>
    </xf>
    <xf numFmtId="0" fontId="7" fillId="0" borderId="15" xfId="0" applyFont="1" applyBorder="1"/>
    <xf numFmtId="0" fontId="7" fillId="0" borderId="11" xfId="0" applyFont="1" applyBorder="1" applyAlignment="1">
      <alignment shrinkToFit="1"/>
    </xf>
    <xf numFmtId="0" fontId="7" fillId="0" borderId="11" xfId="0" applyFont="1" applyBorder="1"/>
    <xf numFmtId="0" fontId="7" fillId="0" borderId="16" xfId="0" applyFont="1" applyBorder="1"/>
    <xf numFmtId="0" fontId="7" fillId="0" borderId="12" xfId="0" applyFont="1" applyBorder="1"/>
    <xf numFmtId="0" fontId="7" fillId="0" borderId="2" xfId="0" applyFont="1" applyBorder="1"/>
    <xf numFmtId="0" fontId="7" fillId="2" borderId="1" xfId="0" applyFont="1" applyFill="1" applyBorder="1"/>
    <xf numFmtId="0" fontId="7" fillId="0" borderId="9" xfId="0" applyFont="1" applyBorder="1"/>
    <xf numFmtId="0" fontId="7" fillId="0" borderId="17" xfId="0" applyFont="1" applyBorder="1"/>
    <xf numFmtId="0" fontId="7" fillId="0" borderId="0" xfId="0" applyFont="1" applyBorder="1"/>
    <xf numFmtId="0" fontId="7" fillId="0" borderId="14" xfId="0" applyFont="1" applyBorder="1"/>
    <xf numFmtId="0" fontId="7" fillId="0" borderId="18" xfId="0" applyFont="1" applyBorder="1"/>
    <xf numFmtId="0" fontId="7" fillId="0" borderId="21" xfId="0" applyFont="1" applyBorder="1"/>
    <xf numFmtId="0" fontId="7" fillId="0" borderId="7" xfId="0" applyFont="1" applyBorder="1"/>
    <xf numFmtId="0" fontId="7" fillId="0" borderId="6" xfId="0" applyFont="1" applyBorder="1"/>
    <xf numFmtId="2" fontId="7" fillId="0" borderId="7" xfId="0" applyNumberFormat="1" applyFont="1" applyBorder="1"/>
    <xf numFmtId="0" fontId="7" fillId="0" borderId="22" xfId="0" applyFont="1" applyBorder="1"/>
    <xf numFmtId="0" fontId="7" fillId="0" borderId="23" xfId="0" applyFont="1" applyBorder="1"/>
    <xf numFmtId="2" fontId="7" fillId="2" borderId="0" xfId="0" applyNumberFormat="1" applyFont="1" applyFill="1" applyBorder="1"/>
    <xf numFmtId="0" fontId="7" fillId="0" borderId="8" xfId="0" applyFont="1" applyBorder="1"/>
    <xf numFmtId="0" fontId="7" fillId="0" borderId="4" xfId="0" applyFont="1" applyBorder="1"/>
    <xf numFmtId="2" fontId="7" fillId="0" borderId="8" xfId="0" applyNumberFormat="1" applyFont="1" applyFill="1" applyBorder="1"/>
    <xf numFmtId="0" fontId="7" fillId="0" borderId="24" xfId="0" applyFont="1" applyBorder="1"/>
    <xf numFmtId="0" fontId="7" fillId="0" borderId="0" xfId="0" applyFont="1" applyFill="1" applyBorder="1"/>
    <xf numFmtId="0" fontId="7" fillId="0" borderId="16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2" fontId="7" fillId="2" borderId="12" xfId="0" applyNumberFormat="1" applyFont="1" applyFill="1" applyBorder="1"/>
    <xf numFmtId="2" fontId="7" fillId="0" borderId="12" xfId="0" applyNumberFormat="1" applyFont="1" applyBorder="1"/>
    <xf numFmtId="2" fontId="7" fillId="0" borderId="15" xfId="0" applyNumberFormat="1" applyFont="1" applyBorder="1"/>
    <xf numFmtId="2" fontId="7" fillId="0" borderId="9" xfId="0" applyNumberFormat="1" applyFont="1" applyBorder="1"/>
    <xf numFmtId="2" fontId="7" fillId="0" borderId="9" xfId="0" applyNumberFormat="1" applyFont="1" applyFill="1" applyBorder="1"/>
    <xf numFmtId="2" fontId="7" fillId="0" borderId="24" xfId="0" applyNumberFormat="1" applyFont="1" applyBorder="1"/>
    <xf numFmtId="0" fontId="7" fillId="0" borderId="0" xfId="0" applyFont="1" applyAlignment="1">
      <alignment horizontal="left"/>
    </xf>
    <xf numFmtId="0" fontId="7" fillId="0" borderId="0" xfId="0" applyFont="1" applyAlignment="1"/>
    <xf numFmtId="0" fontId="4" fillId="0" borderId="0" xfId="0" applyFont="1"/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/>
    </xf>
    <xf numFmtId="0" fontId="5" fillId="0" borderId="0" xfId="0" applyFont="1"/>
    <xf numFmtId="0" fontId="7" fillId="0" borderId="0" xfId="2" applyFont="1"/>
    <xf numFmtId="0" fontId="8" fillId="2" borderId="0" xfId="2" applyFont="1" applyFill="1" applyAlignment="1">
      <alignment horizontal="left"/>
    </xf>
    <xf numFmtId="0" fontId="8" fillId="0" borderId="0" xfId="2" applyFont="1" applyAlignment="1">
      <alignment horizontal="left"/>
    </xf>
    <xf numFmtId="0" fontId="7" fillId="0" borderId="0" xfId="2" applyFont="1" applyBorder="1" applyAlignment="1">
      <alignment horizontal="center"/>
    </xf>
    <xf numFmtId="0" fontId="7" fillId="0" borderId="9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left" vertical="center" wrapText="1"/>
    </xf>
    <xf numFmtId="0" fontId="7" fillId="2" borderId="9" xfId="2" applyFont="1" applyFill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2" fontId="7" fillId="2" borderId="9" xfId="2" applyNumberFormat="1" applyFont="1" applyFill="1" applyBorder="1" applyAlignment="1">
      <alignment horizontal="center" vertical="center"/>
    </xf>
    <xf numFmtId="2" fontId="7" fillId="0" borderId="9" xfId="2" applyNumberFormat="1" applyFont="1" applyBorder="1" applyAlignment="1">
      <alignment horizontal="center" vertical="center"/>
    </xf>
    <xf numFmtId="0" fontId="9" fillId="0" borderId="0" xfId="2"/>
    <xf numFmtId="0" fontId="9" fillId="2" borderId="0" xfId="2" applyFill="1"/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indent="1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left"/>
    </xf>
    <xf numFmtId="0" fontId="10" fillId="0" borderId="0" xfId="0" applyFont="1" applyFill="1"/>
    <xf numFmtId="2" fontId="7" fillId="0" borderId="0" xfId="0" applyNumberFormat="1" applyFont="1" applyFill="1"/>
    <xf numFmtId="0" fontId="7" fillId="0" borderId="0" xfId="0" applyFont="1" applyFill="1" applyAlignment="1"/>
    <xf numFmtId="0" fontId="0" fillId="0" borderId="0" xfId="0" applyFill="1"/>
    <xf numFmtId="0" fontId="0" fillId="0" borderId="0" xfId="0" applyFill="1" applyAlignment="1"/>
    <xf numFmtId="0" fontId="9" fillId="0" borderId="0" xfId="0" applyFont="1" applyFill="1" applyAlignment="1">
      <alignment wrapText="1"/>
    </xf>
    <xf numFmtId="0" fontId="2" fillId="0" borderId="0" xfId="0" applyFont="1" applyFill="1"/>
    <xf numFmtId="0" fontId="2" fillId="0" borderId="0" xfId="0" applyFont="1"/>
    <xf numFmtId="0" fontId="12" fillId="0" borderId="0" xfId="0" applyFont="1"/>
    <xf numFmtId="0" fontId="14" fillId="0" borderId="0" xfId="0" applyFont="1"/>
    <xf numFmtId="0" fontId="12" fillId="0" borderId="0" xfId="0" applyFont="1" applyFill="1"/>
    <xf numFmtId="0" fontId="15" fillId="0" borderId="0" xfId="0" applyFont="1" applyFill="1"/>
    <xf numFmtId="0" fontId="4" fillId="0" borderId="0" xfId="0" applyFont="1" applyFill="1"/>
    <xf numFmtId="0" fontId="4" fillId="0" borderId="32" xfId="0" applyFont="1" applyBorder="1" applyAlignment="1">
      <alignment horizontal="center" vertical="center"/>
    </xf>
    <xf numFmtId="0" fontId="4" fillId="0" borderId="22" xfId="0" applyFont="1" applyBorder="1"/>
    <xf numFmtId="0" fontId="4" fillId="0" borderId="22" xfId="0" applyFont="1" applyFill="1" applyBorder="1"/>
    <xf numFmtId="0" fontId="4" fillId="0" borderId="40" xfId="0" applyFont="1" applyBorder="1"/>
    <xf numFmtId="0" fontId="12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7" fillId="2" borderId="9" xfId="0" applyFont="1" applyFill="1" applyBorder="1" applyAlignment="1">
      <alignment horizontal="right"/>
    </xf>
    <xf numFmtId="0" fontId="12" fillId="2" borderId="9" xfId="0" applyFont="1" applyFill="1" applyBorder="1" applyAlignment="1">
      <alignment horizontal="right"/>
    </xf>
    <xf numFmtId="0" fontId="13" fillId="0" borderId="9" xfId="0" applyFont="1" applyFill="1" applyBorder="1" applyAlignment="1">
      <alignment horizontal="right"/>
    </xf>
    <xf numFmtId="0" fontId="13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/>
    </xf>
    <xf numFmtId="2" fontId="13" fillId="0" borderId="9" xfId="0" applyNumberFormat="1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2" fontId="13" fillId="0" borderId="9" xfId="0" applyNumberFormat="1" applyFont="1" applyFill="1" applyBorder="1" applyAlignment="1">
      <alignment horizontal="right"/>
    </xf>
    <xf numFmtId="2" fontId="4" fillId="0" borderId="41" xfId="0" applyNumberFormat="1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right"/>
    </xf>
    <xf numFmtId="0" fontId="4" fillId="2" borderId="24" xfId="0" applyFont="1" applyFill="1" applyBorder="1" applyAlignment="1">
      <alignment horizontal="center" vertical="center"/>
    </xf>
    <xf numFmtId="2" fontId="4" fillId="2" borderId="24" xfId="0" applyNumberFormat="1" applyFont="1" applyFill="1" applyBorder="1" applyAlignment="1">
      <alignment horizontal="center"/>
    </xf>
    <xf numFmtId="2" fontId="13" fillId="2" borderId="24" xfId="0" applyNumberFormat="1" applyFont="1" applyFill="1" applyBorder="1" applyAlignment="1">
      <alignment horizontal="right"/>
    </xf>
    <xf numFmtId="0" fontId="4" fillId="2" borderId="42" xfId="0" applyFont="1" applyFill="1" applyBorder="1"/>
    <xf numFmtId="0" fontId="6" fillId="2" borderId="22" xfId="0" applyFont="1" applyFill="1" applyBorder="1"/>
    <xf numFmtId="0" fontId="4" fillId="2" borderId="22" xfId="0" applyFont="1" applyFill="1" applyBorder="1"/>
    <xf numFmtId="2" fontId="6" fillId="2" borderId="22" xfId="0" applyNumberFormat="1" applyFont="1" applyFill="1" applyBorder="1"/>
    <xf numFmtId="0" fontId="12" fillId="2" borderId="9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right"/>
    </xf>
    <xf numFmtId="0" fontId="13" fillId="2" borderId="9" xfId="0" applyFont="1" applyFill="1" applyBorder="1" applyAlignment="1">
      <alignment horizontal="center" vertical="center"/>
    </xf>
    <xf numFmtId="2" fontId="12" fillId="2" borderId="9" xfId="0" applyNumberFormat="1" applyFont="1" applyFill="1" applyBorder="1" applyAlignment="1">
      <alignment horizontal="center" vertical="center"/>
    </xf>
    <xf numFmtId="2" fontId="13" fillId="2" borderId="9" xfId="0" applyNumberFormat="1" applyFont="1" applyFill="1" applyBorder="1" applyAlignment="1">
      <alignment horizontal="center"/>
    </xf>
    <xf numFmtId="2" fontId="12" fillId="2" borderId="9" xfId="0" applyNumberFormat="1" applyFont="1" applyFill="1" applyBorder="1" applyAlignment="1">
      <alignment horizontal="right"/>
    </xf>
    <xf numFmtId="0" fontId="4" fillId="2" borderId="40" xfId="0" applyFont="1" applyFill="1" applyBorder="1"/>
    <xf numFmtId="2" fontId="13" fillId="2" borderId="9" xfId="0" applyNumberFormat="1" applyFont="1" applyFill="1" applyBorder="1" applyAlignment="1">
      <alignment horizontal="right"/>
    </xf>
    <xf numFmtId="0" fontId="6" fillId="2" borderId="40" xfId="0" applyFont="1" applyFill="1" applyBorder="1"/>
    <xf numFmtId="2" fontId="13" fillId="2" borderId="9" xfId="0" applyNumberFormat="1" applyFont="1" applyFill="1" applyBorder="1" applyAlignment="1">
      <alignment horizontal="center" vertical="center"/>
    </xf>
    <xf numFmtId="0" fontId="4" fillId="2" borderId="41" xfId="0" applyFont="1" applyFill="1" applyBorder="1"/>
    <xf numFmtId="0" fontId="12" fillId="2" borderId="17" xfId="0" applyFont="1" applyFill="1" applyBorder="1" applyAlignment="1"/>
    <xf numFmtId="0" fontId="12" fillId="2" borderId="8" xfId="0" applyFont="1" applyFill="1" applyBorder="1" applyAlignment="1"/>
    <xf numFmtId="0" fontId="12" fillId="0" borderId="17" xfId="0" applyFont="1" applyBorder="1" applyAlignment="1"/>
    <xf numFmtId="0" fontId="12" fillId="0" borderId="8" xfId="0" applyFont="1" applyBorder="1" applyAlignment="1"/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right"/>
    </xf>
    <xf numFmtId="0" fontId="4" fillId="0" borderId="43" xfId="0" applyFont="1" applyBorder="1"/>
    <xf numFmtId="0" fontId="6" fillId="0" borderId="19" xfId="0" applyFont="1" applyBorder="1" applyAlignment="1"/>
    <xf numFmtId="0" fontId="4" fillId="0" borderId="44" xfId="0" applyFont="1" applyBorder="1" applyAlignment="1"/>
    <xf numFmtId="0" fontId="4" fillId="0" borderId="45" xfId="0" applyFont="1" applyBorder="1"/>
    <xf numFmtId="0" fontId="4" fillId="0" borderId="45" xfId="0" applyFont="1" applyFill="1" applyBorder="1"/>
    <xf numFmtId="0" fontId="4" fillId="0" borderId="46" xfId="0" applyFont="1" applyBorder="1"/>
    <xf numFmtId="0" fontId="4" fillId="0" borderId="0" xfId="0" applyFont="1" applyAlignment="1">
      <alignment horizontal="right"/>
    </xf>
    <xf numFmtId="0" fontId="1" fillId="0" borderId="0" xfId="0" applyFont="1"/>
    <xf numFmtId="0" fontId="4" fillId="0" borderId="0" xfId="0" applyNumberFormat="1" applyFont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 textRotation="90" wrapText="1"/>
    </xf>
    <xf numFmtId="0" fontId="4" fillId="0" borderId="15" xfId="0" applyFont="1" applyBorder="1" applyAlignment="1">
      <alignment vertical="center" textRotation="90"/>
    </xf>
    <xf numFmtId="0" fontId="4" fillId="0" borderId="47" xfId="0" applyFont="1" applyBorder="1" applyAlignment="1">
      <alignment vertical="center" textRotation="90"/>
    </xf>
    <xf numFmtId="0" fontId="4" fillId="0" borderId="32" xfId="0" applyFont="1" applyBorder="1" applyAlignment="1">
      <alignment horizontal="center" vertical="center" textRotation="90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1" xfId="0" applyFont="1" applyBorder="1" applyAlignment="1">
      <alignment vertical="center" textRotation="90" wrapText="1"/>
    </xf>
    <xf numFmtId="0" fontId="4" fillId="0" borderId="11" xfId="0" applyFont="1" applyBorder="1" applyAlignment="1">
      <alignment vertical="center" textRotation="90"/>
    </xf>
    <xf numFmtId="0" fontId="4" fillId="0" borderId="48" xfId="0" applyFont="1" applyBorder="1" applyAlignment="1">
      <alignment vertical="center" textRotation="90"/>
    </xf>
    <xf numFmtId="0" fontId="8" fillId="0" borderId="6" xfId="0" applyFont="1" applyBorder="1" applyAlignment="1">
      <alignment horizontal="center"/>
    </xf>
    <xf numFmtId="1" fontId="13" fillId="2" borderId="9" xfId="0" applyNumberFormat="1" applyFont="1" applyFill="1" applyBorder="1" applyAlignment="1">
      <alignment horizontal="center"/>
    </xf>
    <xf numFmtId="1" fontId="13" fillId="2" borderId="6" xfId="0" applyNumberFormat="1" applyFont="1" applyFill="1" applyBorder="1" applyAlignment="1">
      <alignment horizontal="center"/>
    </xf>
    <xf numFmtId="0" fontId="13" fillId="0" borderId="1" xfId="0" applyFont="1" applyBorder="1" applyAlignment="1"/>
    <xf numFmtId="0" fontId="13" fillId="0" borderId="2" xfId="0" applyFont="1" applyBorder="1" applyAlignment="1"/>
    <xf numFmtId="4" fontId="8" fillId="0" borderId="6" xfId="0" applyNumberFormat="1" applyFont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4" fontId="12" fillId="0" borderId="2" xfId="0" applyNumberFormat="1" applyFont="1" applyBorder="1" applyAlignment="1">
      <alignment horizontal="right"/>
    </xf>
    <xf numFmtId="0" fontId="12" fillId="0" borderId="1" xfId="0" applyFont="1" applyBorder="1" applyAlignment="1"/>
    <xf numFmtId="0" fontId="12" fillId="0" borderId="2" xfId="0" applyFont="1" applyBorder="1" applyAlignment="1"/>
    <xf numFmtId="4" fontId="4" fillId="2" borderId="9" xfId="0" applyNumberFormat="1" applyFont="1" applyFill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4" fontId="13" fillId="2" borderId="9" xfId="0" applyNumberFormat="1" applyFont="1" applyFill="1" applyBorder="1" applyAlignment="1">
      <alignment horizontal="right"/>
    </xf>
    <xf numFmtId="4" fontId="13" fillId="2" borderId="2" xfId="0" applyNumberFormat="1" applyFont="1" applyFill="1" applyBorder="1" applyAlignment="1">
      <alignment horizontal="right"/>
    </xf>
    <xf numFmtId="4" fontId="8" fillId="3" borderId="2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4" fontId="4" fillId="0" borderId="9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12" fillId="0" borderId="0" xfId="0" applyFont="1" applyBorder="1" applyAlignment="1"/>
    <xf numFmtId="2" fontId="4" fillId="0" borderId="0" xfId="0" applyNumberFormat="1" applyFont="1" applyBorder="1"/>
    <xf numFmtId="1" fontId="4" fillId="0" borderId="0" xfId="0" applyNumberFormat="1" applyFont="1" applyBorder="1"/>
    <xf numFmtId="0" fontId="4" fillId="2" borderId="0" xfId="0" applyFont="1" applyFill="1" applyBorder="1"/>
    <xf numFmtId="0" fontId="2" fillId="0" borderId="0" xfId="0" applyFont="1" applyAlignment="1">
      <alignment wrapText="1"/>
    </xf>
    <xf numFmtId="0" fontId="2" fillId="0" borderId="0" xfId="0" applyFont="1" applyAlignment="1"/>
    <xf numFmtId="0" fontId="0" fillId="0" borderId="0" xfId="0" applyAlignment="1"/>
    <xf numFmtId="0" fontId="16" fillId="0" borderId="0" xfId="0" applyFont="1" applyAlignment="1"/>
    <xf numFmtId="0" fontId="17" fillId="0" borderId="0" xfId="0" applyFont="1"/>
    <xf numFmtId="0" fontId="1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49" xfId="0" applyFont="1" applyBorder="1" applyAlignment="1">
      <alignment horizontal="center" vertical="center" wrapText="1"/>
    </xf>
    <xf numFmtId="0" fontId="7" fillId="0" borderId="49" xfId="0" applyFont="1" applyBorder="1"/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4" fontId="7" fillId="0" borderId="9" xfId="0" applyNumberFormat="1" applyFont="1" applyFill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2" fontId="7" fillId="0" borderId="9" xfId="0" applyNumberFormat="1" applyFont="1" applyBorder="1" applyAlignment="1">
      <alignment vertical="justify"/>
    </xf>
    <xf numFmtId="4" fontId="7" fillId="0" borderId="4" xfId="0" applyNumberFormat="1" applyFon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vertical="justify"/>
    </xf>
    <xf numFmtId="2" fontId="7" fillId="0" borderId="4" xfId="0" applyNumberFormat="1" applyFont="1" applyFill="1" applyBorder="1" applyAlignment="1">
      <alignment horizontal="center" vertical="center"/>
    </xf>
    <xf numFmtId="165" fontId="7" fillId="0" borderId="9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/>
    <xf numFmtId="0" fontId="4" fillId="0" borderId="37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6" xfId="0" applyFont="1" applyBorder="1"/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justify" vertical="top" wrapText="1"/>
    </xf>
    <xf numFmtId="0" fontId="4" fillId="0" borderId="51" xfId="0" applyFont="1" applyBorder="1" applyAlignment="1">
      <alignment horizontal="justify" vertical="top" wrapText="1"/>
    </xf>
    <xf numFmtId="0" fontId="1" fillId="0" borderId="36" xfId="0" applyFont="1" applyBorder="1" applyAlignment="1">
      <alignment horizontal="justify" vertical="top" wrapText="1"/>
    </xf>
    <xf numFmtId="0" fontId="4" fillId="0" borderId="0" xfId="0" applyFont="1" applyAlignment="1">
      <alignment horizontal="righ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wrapText="1" shrinkToFit="1"/>
    </xf>
    <xf numFmtId="0" fontId="7" fillId="0" borderId="16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8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7" xfId="0" applyFont="1" applyBorder="1"/>
    <xf numFmtId="0" fontId="4" fillId="0" borderId="6" xfId="0" applyFont="1" applyBorder="1"/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center"/>
    </xf>
    <xf numFmtId="0" fontId="7" fillId="0" borderId="7" xfId="2" applyFont="1" applyBorder="1" applyAlignment="1">
      <alignment horizontal="center"/>
    </xf>
    <xf numFmtId="0" fontId="7" fillId="0" borderId="10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7" fillId="2" borderId="10" xfId="2" applyFont="1" applyFill="1" applyBorder="1" applyAlignment="1">
      <alignment horizontal="center" vertical="center" wrapText="1"/>
    </xf>
    <xf numFmtId="0" fontId="7" fillId="2" borderId="1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Alignment="1">
      <alignment horizontal="right" wrapText="1"/>
    </xf>
    <xf numFmtId="0" fontId="13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textRotation="90" wrapText="1"/>
    </xf>
    <xf numFmtId="0" fontId="4" fillId="0" borderId="33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30" xfId="0" applyFont="1" applyFill="1" applyBorder="1" applyAlignment="1">
      <alignment horizontal="center" vertical="center" textRotation="90" wrapText="1"/>
    </xf>
    <xf numFmtId="0" fontId="4" fillId="0" borderId="33" xfId="0" applyFont="1" applyFill="1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center" vertical="center" textRotation="90"/>
    </xf>
    <xf numFmtId="0" fontId="4" fillId="0" borderId="33" xfId="0" applyFont="1" applyBorder="1" applyAlignment="1">
      <alignment horizontal="center" vertical="center" textRotation="90"/>
    </xf>
    <xf numFmtId="0" fontId="4" fillId="0" borderId="30" xfId="0" applyFont="1" applyFill="1" applyBorder="1" applyAlignment="1">
      <alignment horizontal="center" vertical="center" textRotation="90"/>
    </xf>
    <xf numFmtId="0" fontId="4" fillId="0" borderId="33" xfId="0" applyFont="1" applyFill="1" applyBorder="1" applyAlignment="1">
      <alignment horizontal="center" vertical="center" textRotation="90"/>
    </xf>
    <xf numFmtId="0" fontId="12" fillId="2" borderId="16" xfId="0" applyFont="1" applyFill="1" applyBorder="1" applyAlignment="1"/>
    <xf numFmtId="0" fontId="12" fillId="2" borderId="2" xfId="0" applyFont="1" applyFill="1" applyBorder="1" applyAlignment="1"/>
    <xf numFmtId="0" fontId="4" fillId="0" borderId="2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textRotation="90"/>
    </xf>
    <xf numFmtId="0" fontId="4" fillId="0" borderId="28" xfId="0" applyFont="1" applyFill="1" applyBorder="1" applyAlignment="1">
      <alignment horizontal="center" vertical="center" textRotation="90"/>
    </xf>
    <xf numFmtId="0" fontId="4" fillId="0" borderId="23" xfId="0" applyFont="1" applyFill="1" applyBorder="1" applyAlignment="1">
      <alignment horizontal="center" vertical="center" textRotation="90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2" fillId="0" borderId="16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2" borderId="25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12" fillId="2" borderId="25" xfId="0" applyFont="1" applyFill="1" applyBorder="1" applyAlignment="1"/>
    <xf numFmtId="0" fontId="12" fillId="2" borderId="27" xfId="0" applyFont="1" applyFill="1" applyBorder="1" applyAlignment="1"/>
    <xf numFmtId="0" fontId="12" fillId="2" borderId="12" xfId="0" applyFont="1" applyFill="1" applyBorder="1" applyAlignment="1"/>
    <xf numFmtId="0" fontId="7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3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0" fontId="12" fillId="0" borderId="1" xfId="0" applyFont="1" applyBorder="1" applyAlignment="1"/>
    <xf numFmtId="0" fontId="12" fillId="0" borderId="2" xfId="0" applyFont="1" applyBorder="1" applyAlignment="1"/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35" xfId="0" applyFont="1" applyBorder="1" applyAlignment="1">
      <alignment horizontal="center" vertical="center" textRotation="90"/>
    </xf>
    <xf numFmtId="0" fontId="4" fillId="0" borderId="28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 textRotation="90"/>
    </xf>
    <xf numFmtId="0" fontId="4" fillId="0" borderId="37" xfId="0" applyFont="1" applyBorder="1" applyAlignment="1">
      <alignment horizontal="center" vertical="center" textRotation="90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7" fillId="2" borderId="0" xfId="0" applyFont="1" applyFill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4" fillId="0" borderId="35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3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2" fontId="4" fillId="0" borderId="36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wrapText="1"/>
    </xf>
    <xf numFmtId="2" fontId="1" fillId="0" borderId="36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justify" wrapText="1"/>
    </xf>
    <xf numFmtId="0" fontId="4" fillId="0" borderId="36" xfId="0" applyFont="1" applyBorder="1" applyAlignment="1">
      <alignment wrapText="1"/>
    </xf>
  </cellXfs>
  <cellStyles count="3">
    <cellStyle name="Обычный" xfId="0" builtinId="0"/>
    <cellStyle name="Обычный 2" xfId="1"/>
    <cellStyle name="Обычный_Копия Оценка инвестиций на 01.08.201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topLeftCell="B1" zoomScaleSheetLayoutView="100" workbookViewId="0">
      <selection activeCell="G4" sqref="G4"/>
    </sheetView>
  </sheetViews>
  <sheetFormatPr defaultRowHeight="15"/>
  <cols>
    <col min="1" max="1" width="7.5703125" style="1" hidden="1" customWidth="1"/>
    <col min="2" max="3" width="9.140625" style="1"/>
    <col min="4" max="4" width="21.7109375" style="1" customWidth="1"/>
    <col min="5" max="5" width="9.140625" style="1"/>
    <col min="6" max="6" width="19.42578125" style="1" customWidth="1"/>
    <col min="7" max="7" width="30.5703125" style="1" customWidth="1"/>
    <col min="8" max="8" width="0" style="1" hidden="1" customWidth="1"/>
    <col min="9" max="9" width="5" style="1" hidden="1" customWidth="1"/>
    <col min="10" max="16384" width="9.140625" style="1"/>
  </cols>
  <sheetData>
    <row r="1" spans="1:10" ht="9.75" customHeight="1">
      <c r="A1" s="2"/>
      <c r="B1" s="2"/>
      <c r="C1" s="2"/>
      <c r="D1" s="2"/>
      <c r="E1" s="2"/>
      <c r="F1" s="2"/>
      <c r="G1" s="2"/>
      <c r="H1" s="2"/>
      <c r="I1" s="2"/>
    </row>
    <row r="2" spans="1:10" ht="26.25" customHeight="1">
      <c r="A2" s="6"/>
      <c r="B2" s="7"/>
      <c r="C2" s="7"/>
      <c r="D2" s="7"/>
      <c r="E2" s="7"/>
      <c r="F2" s="7"/>
      <c r="G2" s="8" t="s">
        <v>15</v>
      </c>
      <c r="H2" s="7"/>
      <c r="I2" s="7"/>
      <c r="J2" s="9"/>
    </row>
    <row r="3" spans="1:10" ht="15.75">
      <c r="A3" s="6"/>
      <c r="B3" s="7"/>
      <c r="C3" s="10"/>
      <c r="D3" s="272" t="s">
        <v>0</v>
      </c>
      <c r="E3" s="272"/>
      <c r="F3" s="272"/>
      <c r="G3" s="7"/>
      <c r="H3" s="7"/>
      <c r="I3" s="7"/>
      <c r="J3" s="9"/>
    </row>
    <row r="4" spans="1:10" ht="15.75">
      <c r="A4" s="6"/>
      <c r="B4" s="11" t="s">
        <v>5</v>
      </c>
      <c r="C4" s="11"/>
      <c r="D4" s="11"/>
      <c r="E4" s="11"/>
      <c r="F4" s="11"/>
      <c r="G4" s="11"/>
      <c r="H4" s="11"/>
      <c r="I4" s="7"/>
      <c r="J4" s="9"/>
    </row>
    <row r="5" spans="1:10" ht="28.5" customHeight="1">
      <c r="A5" s="6"/>
      <c r="B5" s="286"/>
      <c r="C5" s="286"/>
      <c r="D5" s="286"/>
      <c r="E5" s="286"/>
      <c r="F5" s="286"/>
      <c r="G5" s="286"/>
      <c r="H5" s="7"/>
      <c r="I5" s="7"/>
      <c r="J5" s="9"/>
    </row>
    <row r="6" spans="1:10" ht="18" customHeight="1">
      <c r="A6" s="26"/>
      <c r="B6" s="25"/>
      <c r="C6" s="25"/>
      <c r="D6" s="25"/>
      <c r="E6" s="25"/>
      <c r="F6" s="25"/>
      <c r="G6" s="25"/>
      <c r="H6" s="7"/>
      <c r="I6" s="7"/>
      <c r="J6" s="9"/>
    </row>
    <row r="7" spans="1:10" ht="15.75">
      <c r="A7" s="6"/>
      <c r="B7" s="7"/>
      <c r="C7" s="272" t="s">
        <v>3</v>
      </c>
      <c r="D7" s="272"/>
      <c r="E7" s="272"/>
      <c r="F7" s="272"/>
      <c r="G7" s="8" t="s">
        <v>8</v>
      </c>
      <c r="H7" s="7"/>
      <c r="I7" s="7"/>
      <c r="J7" s="9"/>
    </row>
    <row r="8" spans="1:10" ht="15.75" hidden="1">
      <c r="A8" s="6"/>
      <c r="B8" s="288"/>
      <c r="C8" s="288"/>
      <c r="D8" s="288"/>
      <c r="E8" s="288"/>
      <c r="F8" s="288"/>
      <c r="G8" s="288"/>
      <c r="H8" s="7"/>
      <c r="I8" s="7"/>
      <c r="J8" s="9"/>
    </row>
    <row r="9" spans="1:10" ht="1.5" customHeight="1">
      <c r="A9" s="6"/>
      <c r="B9" s="7"/>
      <c r="C9" s="286"/>
      <c r="D9" s="286"/>
      <c r="E9" s="287"/>
      <c r="F9" s="287"/>
      <c r="G9" s="8"/>
      <c r="H9" s="7"/>
      <c r="I9" s="7"/>
      <c r="J9" s="9"/>
    </row>
    <row r="10" spans="1:10" ht="25.5" customHeight="1">
      <c r="A10" s="12"/>
      <c r="B10" s="273" t="s">
        <v>1</v>
      </c>
      <c r="C10" s="274"/>
      <c r="D10" s="275"/>
      <c r="E10" s="273" t="s">
        <v>9</v>
      </c>
      <c r="F10" s="274"/>
      <c r="G10" s="275"/>
      <c r="H10" s="12"/>
      <c r="I10" s="12"/>
      <c r="J10" s="9"/>
    </row>
    <row r="11" spans="1:10" ht="34.5" customHeight="1">
      <c r="A11" s="12"/>
      <c r="B11" s="276"/>
      <c r="C11" s="277"/>
      <c r="D11" s="278"/>
      <c r="E11" s="289" t="s">
        <v>13</v>
      </c>
      <c r="F11" s="290"/>
      <c r="G11" s="13" t="s">
        <v>6</v>
      </c>
      <c r="H11" s="12"/>
      <c r="I11" s="12"/>
      <c r="J11" s="9"/>
    </row>
    <row r="12" spans="1:10" ht="15.75">
      <c r="A12" s="12"/>
      <c r="B12" s="279" t="s">
        <v>7</v>
      </c>
      <c r="C12" s="280"/>
      <c r="D12" s="281"/>
      <c r="E12" s="293"/>
      <c r="F12" s="294"/>
      <c r="G12" s="291"/>
      <c r="H12" s="14"/>
      <c r="I12" s="14"/>
      <c r="J12" s="15"/>
    </row>
    <row r="13" spans="1:10" ht="3" hidden="1" customHeight="1">
      <c r="A13" s="12"/>
      <c r="B13" s="282"/>
      <c r="C13" s="283"/>
      <c r="D13" s="284"/>
      <c r="E13" s="295"/>
      <c r="F13" s="296"/>
      <c r="G13" s="292"/>
      <c r="H13" s="14"/>
      <c r="I13" s="14"/>
      <c r="J13" s="15"/>
    </row>
    <row r="14" spans="1:10" ht="15.75">
      <c r="A14" s="12"/>
      <c r="B14" s="285" t="s">
        <v>10</v>
      </c>
      <c r="C14" s="285"/>
      <c r="D14" s="285"/>
      <c r="E14" s="267"/>
      <c r="F14" s="268"/>
      <c r="G14" s="16"/>
      <c r="H14" s="14"/>
      <c r="I14" s="14"/>
      <c r="J14" s="15"/>
    </row>
    <row r="15" spans="1:10" ht="15.75">
      <c r="A15" s="12"/>
      <c r="B15" s="17"/>
      <c r="C15" s="18"/>
      <c r="D15" s="19"/>
      <c r="E15" s="20"/>
      <c r="F15" s="21"/>
      <c r="G15" s="16"/>
      <c r="H15" s="14"/>
      <c r="I15" s="14"/>
      <c r="J15" s="15"/>
    </row>
    <row r="16" spans="1:10" ht="36" customHeight="1">
      <c r="A16" s="12"/>
      <c r="B16" s="269" t="s">
        <v>4</v>
      </c>
      <c r="C16" s="270"/>
      <c r="D16" s="271"/>
      <c r="E16" s="267"/>
      <c r="F16" s="268"/>
      <c r="G16" s="16"/>
      <c r="H16" s="14"/>
      <c r="I16" s="14"/>
      <c r="J16" s="15"/>
    </row>
    <row r="17" spans="1:10" ht="15.75">
      <c r="A17" s="12"/>
      <c r="B17" s="260" t="s">
        <v>11</v>
      </c>
      <c r="C17" s="261"/>
      <c r="D17" s="262"/>
      <c r="E17" s="267"/>
      <c r="F17" s="268"/>
      <c r="G17" s="22"/>
      <c r="H17" s="14"/>
      <c r="I17" s="14"/>
      <c r="J17" s="15"/>
    </row>
    <row r="18" spans="1:10" ht="15.75">
      <c r="A18" s="12"/>
      <c r="B18" s="17"/>
      <c r="C18" s="18"/>
      <c r="D18" s="19"/>
      <c r="E18" s="20"/>
      <c r="F18" s="21"/>
      <c r="G18" s="22"/>
      <c r="H18" s="14"/>
      <c r="I18" s="14"/>
      <c r="J18" s="15"/>
    </row>
    <row r="19" spans="1:10" ht="19.5" customHeight="1">
      <c r="A19" s="12"/>
      <c r="B19" s="264" t="s">
        <v>2</v>
      </c>
      <c r="C19" s="265"/>
      <c r="D19" s="266"/>
      <c r="E19" s="267"/>
      <c r="F19" s="268"/>
      <c r="G19" s="16"/>
      <c r="H19" s="14"/>
      <c r="I19" s="14"/>
      <c r="J19" s="15"/>
    </row>
    <row r="20" spans="1:10" ht="15.75">
      <c r="A20" s="12"/>
      <c r="B20" s="260" t="s">
        <v>12</v>
      </c>
      <c r="C20" s="261"/>
      <c r="D20" s="262"/>
      <c r="E20" s="267"/>
      <c r="F20" s="268"/>
      <c r="G20" s="16"/>
      <c r="H20" s="14"/>
      <c r="I20" s="14"/>
      <c r="J20" s="15"/>
    </row>
    <row r="21" spans="1:10" ht="15.75">
      <c r="A21" s="6"/>
      <c r="B21" s="23"/>
      <c r="C21" s="23"/>
      <c r="D21" s="23"/>
      <c r="E21" s="23"/>
      <c r="F21" s="23"/>
      <c r="G21" s="23"/>
      <c r="H21" s="23"/>
      <c r="I21" s="23"/>
      <c r="J21" s="15"/>
    </row>
    <row r="22" spans="1:10" ht="15.75" hidden="1">
      <c r="A22" s="6"/>
      <c r="B22" s="23"/>
      <c r="C22" s="23"/>
      <c r="D22" s="23"/>
      <c r="E22" s="23"/>
      <c r="F22" s="23"/>
      <c r="G22" s="23"/>
      <c r="H22" s="23"/>
      <c r="I22" s="23"/>
      <c r="J22" s="15"/>
    </row>
    <row r="23" spans="1:10" ht="15.75">
      <c r="A23" s="6"/>
      <c r="B23" s="263" t="s">
        <v>14</v>
      </c>
      <c r="C23" s="263"/>
      <c r="D23" s="263"/>
      <c r="E23" s="263"/>
      <c r="F23" s="263"/>
      <c r="G23" s="263"/>
      <c r="H23" s="263"/>
      <c r="I23" s="263"/>
      <c r="J23" s="263"/>
    </row>
    <row r="24" spans="1:10" ht="40.5" customHeight="1">
      <c r="A24" s="2"/>
      <c r="B24" s="259"/>
      <c r="C24" s="259"/>
      <c r="D24" s="259"/>
      <c r="E24" s="259"/>
      <c r="F24" s="259"/>
      <c r="G24" s="259"/>
      <c r="H24" s="259"/>
      <c r="I24" s="3"/>
      <c r="J24" s="4"/>
    </row>
    <row r="25" spans="1:10" ht="18.75">
      <c r="A25" s="2"/>
      <c r="B25" s="2"/>
      <c r="C25" s="2"/>
      <c r="D25" s="2"/>
      <c r="E25" s="2"/>
      <c r="F25" s="2"/>
      <c r="G25" s="2"/>
      <c r="H25" s="2"/>
      <c r="I25" s="2"/>
    </row>
    <row r="26" spans="1:10" ht="18.75">
      <c r="A26" s="2"/>
      <c r="B26" s="2"/>
      <c r="C26" s="2"/>
      <c r="D26" s="2"/>
      <c r="E26" s="2"/>
      <c r="F26" s="2"/>
      <c r="G26" s="2"/>
      <c r="H26" s="2"/>
      <c r="I26" s="2"/>
    </row>
    <row r="27" spans="1:10" ht="18.75">
      <c r="A27" s="2"/>
      <c r="B27" s="2"/>
      <c r="C27" s="2"/>
      <c r="D27" s="2"/>
      <c r="E27" s="2"/>
      <c r="F27" s="2"/>
      <c r="G27" s="2"/>
      <c r="H27" s="2"/>
      <c r="I27" s="2"/>
    </row>
    <row r="28" spans="1:10" ht="18.75">
      <c r="A28" s="2"/>
      <c r="B28" s="2"/>
      <c r="C28" s="2"/>
      <c r="D28" s="5"/>
      <c r="E28" s="5"/>
      <c r="F28" s="2"/>
      <c r="G28" s="2"/>
      <c r="H28" s="2"/>
      <c r="I28" s="2"/>
    </row>
    <row r="29" spans="1:10" ht="18.75">
      <c r="A29" s="2"/>
      <c r="B29" s="2"/>
      <c r="C29" s="2"/>
      <c r="D29" s="2"/>
      <c r="E29" s="2"/>
      <c r="F29" s="2"/>
      <c r="G29" s="2"/>
      <c r="H29" s="2"/>
      <c r="I29" s="2"/>
    </row>
    <row r="30" spans="1:10" ht="18.75">
      <c r="A30" s="2"/>
      <c r="B30" s="2"/>
      <c r="C30" s="2"/>
      <c r="D30" s="2"/>
      <c r="E30" s="2"/>
      <c r="F30" s="2"/>
      <c r="G30" s="2"/>
      <c r="H30" s="2"/>
      <c r="I30" s="2"/>
    </row>
    <row r="31" spans="1:10">
      <c r="B31" s="258"/>
      <c r="C31" s="258"/>
    </row>
  </sheetData>
  <mergeCells count="24">
    <mergeCell ref="D3:F3"/>
    <mergeCell ref="B10:D11"/>
    <mergeCell ref="B12:D13"/>
    <mergeCell ref="B14:D14"/>
    <mergeCell ref="E14:F14"/>
    <mergeCell ref="C9:F9"/>
    <mergeCell ref="B5:G5"/>
    <mergeCell ref="C7:F7"/>
    <mergeCell ref="B8:G8"/>
    <mergeCell ref="E11:F11"/>
    <mergeCell ref="E10:G10"/>
    <mergeCell ref="G12:G13"/>
    <mergeCell ref="E12:F13"/>
    <mergeCell ref="E16:F16"/>
    <mergeCell ref="E17:F17"/>
    <mergeCell ref="E19:F19"/>
    <mergeCell ref="E20:F20"/>
    <mergeCell ref="B17:D17"/>
    <mergeCell ref="B16:D16"/>
    <mergeCell ref="B31:C31"/>
    <mergeCell ref="B24:H24"/>
    <mergeCell ref="B20:D20"/>
    <mergeCell ref="B23:J23"/>
    <mergeCell ref="B19:D19"/>
  </mergeCells>
  <printOptions horizontalCentered="1"/>
  <pageMargins left="1.299212598425197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J4" sqref="J4:J6"/>
    </sheetView>
  </sheetViews>
  <sheetFormatPr defaultRowHeight="15"/>
  <cols>
    <col min="2" max="2" width="15.85546875" customWidth="1"/>
    <col min="3" max="3" width="15.42578125" customWidth="1"/>
    <col min="4" max="4" width="14" customWidth="1"/>
    <col min="5" max="5" width="13.7109375" customWidth="1"/>
    <col min="6" max="6" width="13.42578125" customWidth="1"/>
    <col min="7" max="7" width="11" customWidth="1"/>
    <col min="8" max="8" width="11.140625" customWidth="1"/>
    <col min="9" max="9" width="14.7109375" customWidth="1"/>
    <col min="10" max="10" width="19.140625" customWidth="1"/>
  </cols>
  <sheetData>
    <row r="1" spans="1:10">
      <c r="J1" s="123" t="s">
        <v>228</v>
      </c>
    </row>
    <row r="2" spans="1:10" ht="42.75" customHeight="1">
      <c r="A2" s="477" t="s">
        <v>217</v>
      </c>
      <c r="B2" s="477"/>
      <c r="C2" s="477"/>
      <c r="D2" s="477"/>
      <c r="E2" s="477"/>
      <c r="F2" s="477"/>
      <c r="G2" s="477"/>
      <c r="H2" s="477"/>
      <c r="I2" s="477"/>
      <c r="J2" s="477"/>
    </row>
    <row r="3" spans="1:10" ht="21" customHeight="1" thickBot="1">
      <c r="A3" s="477"/>
      <c r="B3" s="477"/>
      <c r="C3" s="477"/>
      <c r="D3" s="477"/>
      <c r="E3" s="477"/>
      <c r="F3" s="477"/>
      <c r="G3" s="477"/>
      <c r="H3" s="477"/>
      <c r="I3" s="477"/>
      <c r="J3" s="477"/>
    </row>
    <row r="4" spans="1:10" ht="46.5" customHeight="1">
      <c r="A4" s="473" t="s">
        <v>48</v>
      </c>
      <c r="B4" s="473" t="s">
        <v>218</v>
      </c>
      <c r="C4" s="473" t="s">
        <v>226</v>
      </c>
      <c r="D4" s="473" t="s">
        <v>219</v>
      </c>
      <c r="E4" s="473" t="s">
        <v>220</v>
      </c>
      <c r="F4" s="478" t="s">
        <v>221</v>
      </c>
      <c r="G4" s="473" t="s">
        <v>222</v>
      </c>
      <c r="H4" s="473" t="s">
        <v>223</v>
      </c>
      <c r="I4" s="473" t="s">
        <v>224</v>
      </c>
      <c r="J4" s="473" t="s">
        <v>225</v>
      </c>
    </row>
    <row r="5" spans="1:10">
      <c r="A5" s="474"/>
      <c r="B5" s="474"/>
      <c r="C5" s="474"/>
      <c r="D5" s="474"/>
      <c r="E5" s="474"/>
      <c r="F5" s="479"/>
      <c r="G5" s="474"/>
      <c r="H5" s="474"/>
      <c r="I5" s="474"/>
      <c r="J5" s="474"/>
    </row>
    <row r="6" spans="1:10" ht="21" customHeight="1" thickBot="1">
      <c r="A6" s="475"/>
      <c r="B6" s="475"/>
      <c r="C6" s="475"/>
      <c r="D6" s="475"/>
      <c r="E6" s="475"/>
      <c r="F6" s="480"/>
      <c r="G6" s="475"/>
      <c r="H6" s="475"/>
      <c r="I6" s="475"/>
      <c r="J6" s="475"/>
    </row>
    <row r="7" spans="1:10" ht="27" customHeight="1" thickBot="1">
      <c r="A7" s="249">
        <v>1</v>
      </c>
      <c r="B7" s="250">
        <v>2</v>
      </c>
      <c r="C7" s="250">
        <v>3</v>
      </c>
      <c r="D7" s="250">
        <v>4</v>
      </c>
      <c r="E7" s="250">
        <v>5</v>
      </c>
      <c r="F7" s="250">
        <v>6</v>
      </c>
      <c r="G7" s="250">
        <v>7</v>
      </c>
      <c r="H7" s="250">
        <v>8</v>
      </c>
      <c r="I7" s="250">
        <v>9</v>
      </c>
      <c r="J7" s="250">
        <v>10</v>
      </c>
    </row>
    <row r="8" spans="1:10" ht="26.25" customHeight="1" thickBot="1">
      <c r="A8" s="249"/>
      <c r="B8" s="251"/>
      <c r="C8" s="251"/>
      <c r="D8" s="251"/>
      <c r="E8" s="251"/>
      <c r="F8" s="251"/>
      <c r="G8" s="251"/>
      <c r="H8" s="251"/>
      <c r="I8" s="251"/>
      <c r="J8" s="251"/>
    </row>
    <row r="9" spans="1:10" ht="15.75">
      <c r="A9" s="72"/>
      <c r="B9" s="72"/>
      <c r="C9" s="72"/>
      <c r="D9" s="72"/>
      <c r="E9" s="72"/>
      <c r="F9" s="72"/>
      <c r="G9" s="72"/>
      <c r="H9" s="72"/>
      <c r="I9" s="72"/>
      <c r="J9" s="72"/>
    </row>
    <row r="10" spans="1:10" ht="15.75">
      <c r="A10" s="72"/>
      <c r="B10" s="72"/>
      <c r="C10" s="72"/>
      <c r="D10" s="72"/>
      <c r="E10" s="72"/>
      <c r="F10" s="72"/>
      <c r="G10" s="72"/>
      <c r="H10" s="72"/>
      <c r="I10" s="72"/>
      <c r="J10" s="72"/>
    </row>
    <row r="11" spans="1:10" ht="23.25" customHeight="1">
      <c r="A11" s="476" t="s">
        <v>227</v>
      </c>
      <c r="B11" s="476"/>
      <c r="C11" s="476"/>
      <c r="D11" s="476"/>
      <c r="E11" s="476"/>
      <c r="F11" s="476"/>
      <c r="G11" s="476"/>
      <c r="H11" s="476"/>
      <c r="I11" s="476"/>
      <c r="J11" s="476"/>
    </row>
  </sheetData>
  <mergeCells count="12">
    <mergeCell ref="A4:A6"/>
    <mergeCell ref="C4:C6"/>
    <mergeCell ref="A11:J11"/>
    <mergeCell ref="A2:J3"/>
    <mergeCell ref="B4:B6"/>
    <mergeCell ref="D4:D6"/>
    <mergeCell ref="E4:E6"/>
    <mergeCell ref="F4:F6"/>
    <mergeCell ref="G4:G6"/>
    <mergeCell ref="H4:H6"/>
    <mergeCell ref="I4:I6"/>
    <mergeCell ref="J4:J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3"/>
  <sheetViews>
    <sheetView workbookViewId="0">
      <selection activeCell="A2" sqref="A2:M33"/>
    </sheetView>
  </sheetViews>
  <sheetFormatPr defaultRowHeight="15"/>
  <cols>
    <col min="13" max="13" width="18.7109375" customWidth="1"/>
  </cols>
  <sheetData>
    <row r="2" spans="1:13" ht="15.75">
      <c r="A2" s="28" t="s">
        <v>16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9" t="s">
        <v>17</v>
      </c>
    </row>
    <row r="3" spans="1:13" ht="15.75">
      <c r="A3" s="28" t="s">
        <v>18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5.75">
      <c r="A4" s="28" t="s">
        <v>19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5.75">
      <c r="A5" s="28" t="s">
        <v>20</v>
      </c>
      <c r="B5" s="28"/>
      <c r="C5" s="28"/>
      <c r="D5" s="28"/>
      <c r="E5" s="28"/>
      <c r="F5" s="299" t="s">
        <v>21</v>
      </c>
      <c r="G5" s="299"/>
      <c r="H5" s="299"/>
      <c r="I5" s="299"/>
      <c r="J5" s="299"/>
      <c r="K5" s="299"/>
      <c r="L5" s="28"/>
      <c r="M5" s="28"/>
    </row>
    <row r="6" spans="1:13" ht="15.7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15.75">
      <c r="A7" s="300"/>
      <c r="B7" s="301"/>
      <c r="C7" s="301"/>
      <c r="D7" s="301"/>
      <c r="E7" s="301"/>
      <c r="F7" s="302"/>
      <c r="G7" s="309" t="s">
        <v>22</v>
      </c>
      <c r="H7" s="310"/>
      <c r="I7" s="311" t="s">
        <v>23</v>
      </c>
      <c r="J7" s="311"/>
      <c r="K7" s="311" t="s">
        <v>24</v>
      </c>
      <c r="L7" s="311"/>
      <c r="M7" s="31" t="s">
        <v>25</v>
      </c>
    </row>
    <row r="8" spans="1:13" ht="15.75">
      <c r="A8" s="303"/>
      <c r="B8" s="304"/>
      <c r="C8" s="304"/>
      <c r="D8" s="304"/>
      <c r="E8" s="304"/>
      <c r="F8" s="305"/>
      <c r="G8" s="32"/>
      <c r="H8" s="32"/>
      <c r="I8" s="32"/>
      <c r="J8" s="32"/>
      <c r="K8" s="32"/>
      <c r="L8" s="33"/>
      <c r="M8" s="33"/>
    </row>
    <row r="9" spans="1:13" ht="15.75">
      <c r="A9" s="303"/>
      <c r="B9" s="304"/>
      <c r="C9" s="304"/>
      <c r="D9" s="304"/>
      <c r="E9" s="304"/>
      <c r="F9" s="305"/>
      <c r="G9" s="34" t="s">
        <v>26</v>
      </c>
      <c r="H9" s="34" t="s">
        <v>27</v>
      </c>
      <c r="I9" s="34" t="s">
        <v>26</v>
      </c>
      <c r="J9" s="34" t="s">
        <v>27</v>
      </c>
      <c r="K9" s="35" t="s">
        <v>26</v>
      </c>
      <c r="L9" s="36" t="s">
        <v>27</v>
      </c>
      <c r="M9" s="37"/>
    </row>
    <row r="10" spans="1:13" ht="15.75">
      <c r="A10" s="306"/>
      <c r="B10" s="307"/>
      <c r="C10" s="307"/>
      <c r="D10" s="307"/>
      <c r="E10" s="307"/>
      <c r="F10" s="308"/>
      <c r="G10" s="38"/>
      <c r="H10" s="38"/>
      <c r="I10" s="38"/>
      <c r="J10" s="38"/>
      <c r="K10" s="38"/>
      <c r="L10" s="39"/>
      <c r="M10" s="39"/>
    </row>
    <row r="11" spans="1:13" ht="15.75">
      <c r="A11" s="40" t="s">
        <v>28</v>
      </c>
      <c r="B11" s="41"/>
      <c r="C11" s="41"/>
      <c r="D11" s="41"/>
      <c r="E11" s="41"/>
      <c r="F11" s="42"/>
      <c r="G11" s="43"/>
      <c r="H11" s="44"/>
      <c r="I11" s="41"/>
      <c r="J11" s="44"/>
      <c r="K11" s="41"/>
      <c r="L11" s="44"/>
      <c r="M11" s="44">
        <f>G11</f>
        <v>0</v>
      </c>
    </row>
    <row r="12" spans="1:13" ht="16.5" thickBot="1">
      <c r="A12" s="45" t="s">
        <v>29</v>
      </c>
      <c r="B12" s="46"/>
      <c r="C12" s="46"/>
      <c r="D12" s="46"/>
      <c r="E12" s="46"/>
      <c r="F12" s="47"/>
      <c r="G12" s="46"/>
      <c r="H12" s="37"/>
      <c r="I12" s="46"/>
      <c r="J12" s="37"/>
      <c r="K12" s="46"/>
      <c r="L12" s="37"/>
      <c r="M12" s="48"/>
    </row>
    <row r="13" spans="1:13" ht="16.5" thickBot="1">
      <c r="A13" s="297" t="s">
        <v>30</v>
      </c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</row>
    <row r="14" spans="1:13" ht="15.75">
      <c r="A14" s="49" t="s">
        <v>31</v>
      </c>
      <c r="B14" s="50"/>
      <c r="C14" s="50"/>
      <c r="D14" s="50"/>
      <c r="E14" s="50"/>
      <c r="F14" s="51"/>
      <c r="G14" s="52"/>
      <c r="H14" s="39"/>
      <c r="I14" s="50"/>
      <c r="J14" s="39"/>
      <c r="K14" s="50"/>
      <c r="L14" s="39"/>
      <c r="M14" s="53">
        <f>G14</f>
        <v>0</v>
      </c>
    </row>
    <row r="15" spans="1:13" ht="15.75">
      <c r="A15" s="54" t="s">
        <v>32</v>
      </c>
      <c r="B15" s="46"/>
      <c r="C15" s="46"/>
      <c r="D15" s="46"/>
      <c r="E15" s="46"/>
      <c r="F15" s="47"/>
      <c r="G15" s="55"/>
      <c r="H15" s="37"/>
      <c r="I15" s="46"/>
      <c r="J15" s="37"/>
      <c r="K15" s="46"/>
      <c r="L15" s="37"/>
      <c r="M15" s="44">
        <f>G15</f>
        <v>0</v>
      </c>
    </row>
    <row r="16" spans="1:13" ht="16.5" thickBot="1">
      <c r="A16" s="45" t="s">
        <v>33</v>
      </c>
      <c r="B16" s="56"/>
      <c r="C16" s="56"/>
      <c r="D16" s="56"/>
      <c r="E16" s="56"/>
      <c r="F16" s="57"/>
      <c r="G16" s="58"/>
      <c r="H16" s="33"/>
      <c r="I16" s="56"/>
      <c r="J16" s="33"/>
      <c r="K16" s="56"/>
      <c r="L16" s="33"/>
      <c r="M16" s="59">
        <f>G16</f>
        <v>0</v>
      </c>
    </row>
    <row r="17" spans="1:13" ht="16.5" thickBot="1">
      <c r="A17" s="297" t="s">
        <v>34</v>
      </c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</row>
    <row r="18" spans="1:13" ht="15.75">
      <c r="A18" s="49" t="s">
        <v>35</v>
      </c>
      <c r="B18" s="50"/>
      <c r="C18" s="50"/>
      <c r="D18" s="50"/>
      <c r="E18" s="50"/>
      <c r="F18" s="51"/>
      <c r="G18" s="50"/>
      <c r="H18" s="39"/>
      <c r="I18" s="50"/>
      <c r="J18" s="39"/>
      <c r="K18" s="50"/>
      <c r="L18" s="39"/>
      <c r="M18" s="39">
        <f t="shared" ref="M18:M27" si="0">G18</f>
        <v>0</v>
      </c>
    </row>
    <row r="19" spans="1:13" ht="15.75">
      <c r="A19" s="54" t="s">
        <v>36</v>
      </c>
      <c r="B19" s="46"/>
      <c r="C19" s="46"/>
      <c r="D19" s="46"/>
      <c r="E19" s="46"/>
      <c r="F19" s="47"/>
      <c r="G19" s="60">
        <v>0</v>
      </c>
      <c r="H19" s="37"/>
      <c r="I19" s="46"/>
      <c r="J19" s="37"/>
      <c r="K19" s="46"/>
      <c r="L19" s="37"/>
      <c r="M19" s="44">
        <f t="shared" si="0"/>
        <v>0</v>
      </c>
    </row>
    <row r="20" spans="1:13" ht="15.75">
      <c r="A20" s="312" t="s">
        <v>37</v>
      </c>
      <c r="B20" s="313"/>
      <c r="C20" s="313"/>
      <c r="D20" s="313"/>
      <c r="E20" s="313"/>
      <c r="F20" s="314"/>
      <c r="G20" s="44">
        <v>0</v>
      </c>
      <c r="H20" s="44"/>
      <c r="I20" s="44"/>
      <c r="J20" s="44"/>
      <c r="K20" s="44"/>
      <c r="L20" s="44"/>
      <c r="M20" s="44">
        <v>0</v>
      </c>
    </row>
    <row r="21" spans="1:13" ht="15.75">
      <c r="A21" s="61" t="s">
        <v>38</v>
      </c>
      <c r="B21" s="62"/>
      <c r="C21" s="62"/>
      <c r="D21" s="62"/>
      <c r="E21" s="62"/>
      <c r="F21" s="63"/>
      <c r="G21" s="44">
        <v>0</v>
      </c>
      <c r="H21" s="44"/>
      <c r="I21" s="41"/>
      <c r="J21" s="44"/>
      <c r="K21" s="41"/>
      <c r="L21" s="44"/>
      <c r="M21" s="44">
        <f t="shared" si="0"/>
        <v>0</v>
      </c>
    </row>
    <row r="22" spans="1:13" ht="15.75">
      <c r="A22" s="40" t="s">
        <v>31</v>
      </c>
      <c r="B22" s="41"/>
      <c r="C22" s="41"/>
      <c r="D22" s="41"/>
      <c r="E22" s="41"/>
      <c r="F22" s="42"/>
      <c r="G22" s="64"/>
      <c r="H22" s="44"/>
      <c r="I22" s="41"/>
      <c r="J22" s="44"/>
      <c r="K22" s="41"/>
      <c r="L22" s="44"/>
      <c r="M22" s="44">
        <f t="shared" si="0"/>
        <v>0</v>
      </c>
    </row>
    <row r="23" spans="1:13" ht="15.75">
      <c r="A23" s="54" t="s">
        <v>32</v>
      </c>
      <c r="B23" s="46"/>
      <c r="C23" s="46"/>
      <c r="D23" s="46"/>
      <c r="E23" s="46"/>
      <c r="F23" s="47"/>
      <c r="G23" s="64"/>
      <c r="H23" s="37"/>
      <c r="I23" s="46"/>
      <c r="J23" s="37"/>
      <c r="K23" s="46"/>
      <c r="L23" s="37"/>
      <c r="M23" s="44">
        <f t="shared" si="0"/>
        <v>0</v>
      </c>
    </row>
    <row r="24" spans="1:13" ht="15.75">
      <c r="A24" s="40" t="s">
        <v>33</v>
      </c>
      <c r="B24" s="41"/>
      <c r="C24" s="41"/>
      <c r="D24" s="41"/>
      <c r="E24" s="41"/>
      <c r="F24" s="42"/>
      <c r="G24" s="65"/>
      <c r="H24" s="44"/>
      <c r="I24" s="41"/>
      <c r="J24" s="44" t="s">
        <v>39</v>
      </c>
      <c r="K24" s="41"/>
      <c r="L24" s="44"/>
      <c r="M24" s="44">
        <f t="shared" si="0"/>
        <v>0</v>
      </c>
    </row>
    <row r="25" spans="1:13" ht="15.75">
      <c r="A25" s="54" t="s">
        <v>40</v>
      </c>
      <c r="B25" s="46"/>
      <c r="C25" s="46"/>
      <c r="D25" s="46"/>
      <c r="E25" s="46"/>
      <c r="F25" s="47"/>
      <c r="G25" s="55">
        <f>G18+G24-G22</f>
        <v>0</v>
      </c>
      <c r="H25" s="66"/>
      <c r="I25" s="46"/>
      <c r="J25" s="37"/>
      <c r="K25" s="46"/>
      <c r="L25" s="37"/>
      <c r="M25" s="67">
        <f t="shared" si="0"/>
        <v>0</v>
      </c>
    </row>
    <row r="26" spans="1:13" ht="15.75">
      <c r="A26" s="45" t="s">
        <v>41</v>
      </c>
      <c r="B26" s="56"/>
      <c r="C26" s="56"/>
      <c r="D26" s="56"/>
      <c r="E26" s="56"/>
      <c r="F26" s="57"/>
      <c r="G26" s="68"/>
      <c r="H26" s="33"/>
      <c r="I26" s="56"/>
      <c r="J26" s="33"/>
      <c r="K26" s="56"/>
      <c r="L26" s="33"/>
      <c r="M26" s="44">
        <f t="shared" si="0"/>
        <v>0</v>
      </c>
    </row>
    <row r="27" spans="1:13" ht="16.5" thickBot="1">
      <c r="A27" s="315" t="s">
        <v>42</v>
      </c>
      <c r="B27" s="316"/>
      <c r="C27" s="316"/>
      <c r="D27" s="316"/>
      <c r="E27" s="316"/>
      <c r="F27" s="317"/>
      <c r="G27" s="69">
        <v>0</v>
      </c>
      <c r="H27" s="59"/>
      <c r="I27" s="59"/>
      <c r="J27" s="59"/>
      <c r="K27" s="59"/>
      <c r="L27" s="59"/>
      <c r="M27" s="59">
        <f t="shared" si="0"/>
        <v>0</v>
      </c>
    </row>
    <row r="28" spans="1:13" ht="15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 ht="15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 ht="15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 t="s">
        <v>39</v>
      </c>
    </row>
    <row r="31" spans="1:13" ht="15.75">
      <c r="A31" s="318" t="s">
        <v>43</v>
      </c>
      <c r="B31" s="318"/>
      <c r="C31" s="318"/>
      <c r="D31" s="318"/>
      <c r="E31" s="318"/>
      <c r="F31" s="318"/>
      <c r="G31" s="318"/>
      <c r="H31" s="318"/>
      <c r="I31" s="71"/>
      <c r="J31" s="71"/>
      <c r="K31" s="71"/>
      <c r="L31" s="71"/>
      <c r="M31" s="28"/>
    </row>
    <row r="32" spans="1:13" ht="15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15.75">
      <c r="A33" s="319" t="s">
        <v>44</v>
      </c>
      <c r="B33" s="319"/>
      <c r="C33" s="319"/>
      <c r="D33" s="319"/>
      <c r="E33" s="319"/>
      <c r="F33" s="319"/>
      <c r="G33" s="319"/>
      <c r="H33" s="319"/>
      <c r="I33" s="319"/>
      <c r="J33" s="28"/>
      <c r="K33" s="28"/>
      <c r="L33" s="28"/>
      <c r="M33" s="28"/>
    </row>
  </sheetData>
  <mergeCells count="11">
    <mergeCell ref="A17:M17"/>
    <mergeCell ref="A20:F20"/>
    <mergeCell ref="A27:F27"/>
    <mergeCell ref="A31:H31"/>
    <mergeCell ref="A33:I33"/>
    <mergeCell ref="A13:M13"/>
    <mergeCell ref="F5:K5"/>
    <mergeCell ref="A7:F10"/>
    <mergeCell ref="G7:H7"/>
    <mergeCell ref="I7:J7"/>
    <mergeCell ref="K7:L7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"/>
  <sheetViews>
    <sheetView workbookViewId="0">
      <selection activeCell="A13" sqref="A13:N13"/>
    </sheetView>
  </sheetViews>
  <sheetFormatPr defaultRowHeight="15"/>
  <sheetData>
    <row r="1" spans="1:15" ht="15.75">
      <c r="O1" s="72" t="s">
        <v>45</v>
      </c>
    </row>
    <row r="4" spans="1:15" ht="15.75">
      <c r="A4" s="320" t="s">
        <v>46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72"/>
    </row>
    <row r="5" spans="1:15" ht="15.75">
      <c r="A5" s="320"/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72"/>
    </row>
    <row r="6" spans="1:15" ht="15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 t="s">
        <v>47</v>
      </c>
      <c r="N6" s="320"/>
      <c r="O6" s="6"/>
    </row>
    <row r="7" spans="1:15" ht="15.75">
      <c r="A7" s="321" t="s">
        <v>48</v>
      </c>
      <c r="B7" s="323" t="s">
        <v>49</v>
      </c>
      <c r="C7" s="324"/>
      <c r="D7" s="324"/>
      <c r="E7" s="325"/>
      <c r="F7" s="329" t="s">
        <v>50</v>
      </c>
      <c r="G7" s="330"/>
      <c r="H7" s="330"/>
      <c r="I7" s="330"/>
      <c r="J7" s="330"/>
      <c r="K7" s="330"/>
      <c r="L7" s="330"/>
      <c r="M7" s="330"/>
      <c r="N7" s="330"/>
      <c r="O7" s="331"/>
    </row>
    <row r="8" spans="1:15" ht="63">
      <c r="A8" s="322"/>
      <c r="B8" s="326"/>
      <c r="C8" s="327"/>
      <c r="D8" s="327"/>
      <c r="E8" s="328"/>
      <c r="F8" s="332" t="s">
        <v>51</v>
      </c>
      <c r="G8" s="332"/>
      <c r="H8" s="332" t="s">
        <v>52</v>
      </c>
      <c r="I8" s="332"/>
      <c r="J8" s="332" t="s">
        <v>53</v>
      </c>
      <c r="K8" s="332"/>
      <c r="L8" s="289" t="s">
        <v>54</v>
      </c>
      <c r="M8" s="333"/>
      <c r="N8" s="290"/>
      <c r="O8" s="73" t="s">
        <v>55</v>
      </c>
    </row>
    <row r="9" spans="1:15" ht="15.75">
      <c r="A9" s="74">
        <v>1</v>
      </c>
      <c r="B9" s="329">
        <v>2</v>
      </c>
      <c r="C9" s="330"/>
      <c r="D9" s="330"/>
      <c r="E9" s="331"/>
      <c r="F9" s="329">
        <v>3</v>
      </c>
      <c r="G9" s="331"/>
      <c r="H9" s="329">
        <v>4</v>
      </c>
      <c r="I9" s="331"/>
      <c r="J9" s="329">
        <v>5</v>
      </c>
      <c r="K9" s="331"/>
      <c r="L9" s="329">
        <v>6</v>
      </c>
      <c r="M9" s="330"/>
      <c r="N9" s="331"/>
      <c r="O9" s="74">
        <v>7</v>
      </c>
    </row>
    <row r="10" spans="1:15" ht="15.75">
      <c r="A10" s="74"/>
      <c r="B10" s="335"/>
      <c r="C10" s="336"/>
      <c r="D10" s="336"/>
      <c r="E10" s="337"/>
      <c r="F10" s="329"/>
      <c r="G10" s="331"/>
      <c r="H10" s="329"/>
      <c r="I10" s="331"/>
      <c r="J10" s="329"/>
      <c r="K10" s="331"/>
      <c r="L10" s="338"/>
      <c r="M10" s="339"/>
      <c r="N10" s="340"/>
      <c r="O10" s="74"/>
    </row>
    <row r="11" spans="1:15" ht="15.75">
      <c r="A11" s="74"/>
      <c r="B11" s="335"/>
      <c r="C11" s="336"/>
      <c r="D11" s="336"/>
      <c r="E11" s="337"/>
      <c r="F11" s="338">
        <f>H11+J11+L11+O11</f>
        <v>0</v>
      </c>
      <c r="G11" s="340"/>
      <c r="H11" s="329"/>
      <c r="I11" s="331"/>
      <c r="J11" s="329"/>
      <c r="K11" s="331"/>
      <c r="L11" s="338"/>
      <c r="M11" s="339"/>
      <c r="N11" s="340"/>
      <c r="O11" s="74"/>
    </row>
    <row r="12" spans="1:15" ht="15.7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</row>
    <row r="13" spans="1:15" ht="42" customHeight="1">
      <c r="A13" s="334" t="s">
        <v>56</v>
      </c>
      <c r="B13" s="334"/>
      <c r="C13" s="334"/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75"/>
    </row>
  </sheetData>
  <mergeCells count="26">
    <mergeCell ref="A13:N13"/>
    <mergeCell ref="B9:E9"/>
    <mergeCell ref="F9:G9"/>
    <mergeCell ref="H9:I9"/>
    <mergeCell ref="J9:K9"/>
    <mergeCell ref="L9:N9"/>
    <mergeCell ref="B10:E10"/>
    <mergeCell ref="F10:G10"/>
    <mergeCell ref="H10:I10"/>
    <mergeCell ref="J10:K10"/>
    <mergeCell ref="L10:N10"/>
    <mergeCell ref="B11:E11"/>
    <mergeCell ref="F11:G11"/>
    <mergeCell ref="H11:I11"/>
    <mergeCell ref="J11:K11"/>
    <mergeCell ref="L11:N11"/>
    <mergeCell ref="A4:N5"/>
    <mergeCell ref="A6:L6"/>
    <mergeCell ref="M6:N6"/>
    <mergeCell ref="A7:A8"/>
    <mergeCell ref="B7:E8"/>
    <mergeCell ref="F7:O7"/>
    <mergeCell ref="F8:G8"/>
    <mergeCell ref="H8:I8"/>
    <mergeCell ref="J8:K8"/>
    <mergeCell ref="L8:N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topLeftCell="A10" workbookViewId="0">
      <selection activeCell="A9" sqref="A9"/>
    </sheetView>
  </sheetViews>
  <sheetFormatPr defaultRowHeight="15"/>
  <cols>
    <col min="1" max="1" width="21.140625" customWidth="1"/>
    <col min="2" max="2" width="8.28515625" customWidth="1"/>
    <col min="3" max="3" width="11.42578125" customWidth="1"/>
    <col min="4" max="4" width="13.7109375" customWidth="1"/>
    <col min="5" max="5" width="10.85546875" customWidth="1"/>
    <col min="6" max="6" width="13.7109375" customWidth="1"/>
    <col min="7" max="7" width="18.85546875" customWidth="1"/>
  </cols>
  <sheetData>
    <row r="1" spans="1:7" ht="15.75">
      <c r="G1" s="72" t="s">
        <v>57</v>
      </c>
    </row>
    <row r="2" spans="1:7" ht="15.75">
      <c r="A2" s="342" t="s">
        <v>58</v>
      </c>
      <c r="B2" s="342"/>
      <c r="C2" s="342"/>
      <c r="D2" s="342"/>
      <c r="E2" s="342"/>
      <c r="F2" s="342"/>
      <c r="G2" s="342"/>
    </row>
    <row r="3" spans="1:7" ht="15.75">
      <c r="A3" s="342"/>
      <c r="B3" s="342"/>
      <c r="C3" s="342"/>
      <c r="D3" s="342"/>
      <c r="E3" s="342"/>
      <c r="F3" s="342"/>
      <c r="G3" s="342"/>
    </row>
    <row r="4" spans="1:7" ht="15.75">
      <c r="A4" s="76"/>
      <c r="B4" s="77"/>
      <c r="C4" s="78" t="s">
        <v>59</v>
      </c>
      <c r="D4" s="76"/>
      <c r="E4" s="76"/>
      <c r="F4" s="76"/>
      <c r="G4" s="76"/>
    </row>
    <row r="5" spans="1:7" ht="15.75">
      <c r="A5" s="343" t="s">
        <v>60</v>
      </c>
      <c r="B5" s="343"/>
      <c r="C5" s="343"/>
      <c r="D5" s="343"/>
      <c r="E5" s="343"/>
      <c r="F5" s="79"/>
      <c r="G5" s="76" t="s">
        <v>61</v>
      </c>
    </row>
    <row r="6" spans="1:7" ht="15.75">
      <c r="A6" s="344" t="s">
        <v>62</v>
      </c>
      <c r="B6" s="346" t="s">
        <v>63</v>
      </c>
      <c r="C6" s="348" t="s">
        <v>64</v>
      </c>
      <c r="D6" s="349"/>
      <c r="E6" s="349"/>
      <c r="F6" s="349"/>
      <c r="G6" s="350"/>
    </row>
    <row r="7" spans="1:7" ht="138.75" customHeight="1">
      <c r="A7" s="345"/>
      <c r="B7" s="347"/>
      <c r="C7" s="80" t="s">
        <v>65</v>
      </c>
      <c r="D7" s="80" t="s">
        <v>66</v>
      </c>
      <c r="E7" s="80" t="s">
        <v>67</v>
      </c>
      <c r="F7" s="80" t="s">
        <v>68</v>
      </c>
      <c r="G7" s="80" t="s">
        <v>69</v>
      </c>
    </row>
    <row r="8" spans="1:7" ht="131.25" customHeight="1">
      <c r="A8" s="81" t="s">
        <v>70</v>
      </c>
      <c r="B8" s="82"/>
      <c r="C8" s="83"/>
      <c r="D8" s="83"/>
      <c r="E8" s="83"/>
      <c r="F8" s="83"/>
      <c r="G8" s="83"/>
    </row>
    <row r="9" spans="1:7" ht="95.25" customHeight="1">
      <c r="A9" s="81" t="s">
        <v>71</v>
      </c>
      <c r="B9" s="84"/>
      <c r="C9" s="83"/>
      <c r="D9" s="85"/>
      <c r="E9" s="83"/>
      <c r="F9" s="83"/>
      <c r="G9" s="85"/>
    </row>
    <row r="10" spans="1:7">
      <c r="A10" s="86"/>
      <c r="B10" s="87"/>
      <c r="C10" s="86"/>
      <c r="D10" s="86"/>
      <c r="E10" s="86"/>
      <c r="F10" s="86"/>
      <c r="G10" s="86"/>
    </row>
    <row r="11" spans="1:7" ht="15.75">
      <c r="A11" s="341" t="s">
        <v>72</v>
      </c>
      <c r="B11" s="341"/>
      <c r="C11" s="341"/>
      <c r="D11" s="341"/>
      <c r="E11" s="341"/>
      <c r="F11" s="341"/>
      <c r="G11" s="341"/>
    </row>
  </sheetData>
  <mergeCells count="7">
    <mergeCell ref="A11:G11"/>
    <mergeCell ref="A2:G2"/>
    <mergeCell ref="A3:G3"/>
    <mergeCell ref="A5:E5"/>
    <mergeCell ref="A6:A7"/>
    <mergeCell ref="B6:B7"/>
    <mergeCell ref="C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topLeftCell="A44" workbookViewId="0">
      <selection activeCell="A38" sqref="A38:XFD38"/>
    </sheetView>
  </sheetViews>
  <sheetFormatPr defaultRowHeight="15"/>
  <cols>
    <col min="1" max="1" width="19" customWidth="1"/>
    <col min="2" max="2" width="12.85546875" customWidth="1"/>
    <col min="3" max="4" width="16.5703125" customWidth="1"/>
    <col min="5" max="5" width="36.28515625" customWidth="1"/>
    <col min="6" max="7" width="16.28515625" customWidth="1"/>
    <col min="8" max="8" width="14" customWidth="1"/>
    <col min="9" max="9" width="12.42578125" customWidth="1"/>
    <col min="10" max="10" width="12.85546875" customWidth="1"/>
    <col min="11" max="11" width="13" customWidth="1"/>
    <col min="12" max="12" width="11.140625" customWidth="1"/>
    <col min="13" max="13" width="11.5703125" customWidth="1"/>
    <col min="14" max="14" width="21.5703125" customWidth="1"/>
  </cols>
  <sheetData>
    <row r="1" spans="1:14" hidden="1"/>
    <row r="2" spans="1:14" hidden="1"/>
    <row r="3" spans="1:14" hidden="1"/>
    <row r="4" spans="1:14" hidden="1"/>
    <row r="5" spans="1:14" hidden="1"/>
    <row r="6" spans="1:14" hidden="1"/>
    <row r="7" spans="1:14" hidden="1"/>
    <row r="8" spans="1:14" hidden="1"/>
    <row r="9" spans="1:14" hidden="1"/>
    <row r="10" spans="1:14" hidden="1"/>
    <row r="11" spans="1:14" hidden="1"/>
    <row r="12" spans="1:14" hidden="1"/>
    <row r="13" spans="1:14" hidden="1"/>
    <row r="14" spans="1:14" ht="24" customHeight="1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9" t="s">
        <v>73</v>
      </c>
    </row>
    <row r="15" spans="1:14">
      <c r="A15" s="354" t="s">
        <v>74</v>
      </c>
      <c r="B15" s="354"/>
      <c r="C15" s="354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</row>
    <row r="16" spans="1:14">
      <c r="A16" s="354"/>
      <c r="B16" s="354"/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</row>
    <row r="17" spans="1:14" ht="15.75">
      <c r="A17" s="90"/>
      <c r="B17" s="90"/>
      <c r="C17" s="91"/>
      <c r="D17" s="90"/>
      <c r="E17" s="90"/>
      <c r="F17" s="90"/>
      <c r="G17" s="90"/>
      <c r="H17" s="90"/>
      <c r="I17" s="90"/>
      <c r="J17" s="90"/>
      <c r="K17" s="90"/>
      <c r="L17" s="92"/>
      <c r="M17" s="92" t="s">
        <v>75</v>
      </c>
      <c r="N17" s="92" t="s">
        <v>76</v>
      </c>
    </row>
    <row r="18" spans="1:14" ht="203.25" customHeight="1">
      <c r="A18" s="93" t="s">
        <v>77</v>
      </c>
      <c r="B18" s="93" t="s">
        <v>78</v>
      </c>
      <c r="C18" s="94" t="s">
        <v>79</v>
      </c>
      <c r="D18" s="93" t="s">
        <v>80</v>
      </c>
      <c r="E18" s="93" t="s">
        <v>81</v>
      </c>
      <c r="F18" s="93" t="s">
        <v>82</v>
      </c>
      <c r="G18" s="93" t="s">
        <v>83</v>
      </c>
      <c r="H18" s="93" t="s">
        <v>84</v>
      </c>
      <c r="I18" s="93" t="s">
        <v>85</v>
      </c>
      <c r="J18" s="93" t="s">
        <v>86</v>
      </c>
      <c r="K18" s="93" t="s">
        <v>87</v>
      </c>
      <c r="L18" s="93" t="s">
        <v>88</v>
      </c>
      <c r="M18" s="94" t="s">
        <v>89</v>
      </c>
      <c r="N18" s="94" t="s">
        <v>90</v>
      </c>
    </row>
    <row r="19" spans="1:14" ht="15.75">
      <c r="A19" s="93">
        <v>1</v>
      </c>
      <c r="B19" s="93">
        <v>2</v>
      </c>
      <c r="C19" s="94">
        <v>3</v>
      </c>
      <c r="D19" s="93">
        <v>4</v>
      </c>
      <c r="E19" s="93">
        <v>5</v>
      </c>
      <c r="F19" s="93">
        <v>6</v>
      </c>
      <c r="G19" s="93">
        <v>7</v>
      </c>
      <c r="H19" s="93">
        <v>8</v>
      </c>
      <c r="I19" s="93">
        <v>9</v>
      </c>
      <c r="J19" s="93">
        <v>10</v>
      </c>
      <c r="K19" s="93">
        <v>11</v>
      </c>
      <c r="L19" s="93">
        <v>12</v>
      </c>
      <c r="M19" s="94">
        <v>13</v>
      </c>
      <c r="N19" s="94">
        <v>14</v>
      </c>
    </row>
    <row r="20" spans="1:14" ht="47.25">
      <c r="A20" s="95" t="s">
        <v>91</v>
      </c>
      <c r="B20" s="96" t="s">
        <v>92</v>
      </c>
      <c r="C20" s="97" t="s">
        <v>92</v>
      </c>
      <c r="D20" s="97" t="s">
        <v>92</v>
      </c>
      <c r="E20" s="98"/>
      <c r="F20" s="97"/>
      <c r="G20" s="96" t="s">
        <v>92</v>
      </c>
      <c r="H20" s="99"/>
      <c r="I20" s="99"/>
      <c r="J20" s="98">
        <v>50</v>
      </c>
      <c r="K20" s="97" t="s">
        <v>92</v>
      </c>
      <c r="L20" s="97" t="s">
        <v>92</v>
      </c>
      <c r="M20" s="97" t="s">
        <v>92</v>
      </c>
      <c r="N20" s="97" t="s">
        <v>92</v>
      </c>
    </row>
    <row r="21" spans="1:14" ht="78.75">
      <c r="A21" s="95" t="s">
        <v>93</v>
      </c>
      <c r="B21" s="96" t="s">
        <v>92</v>
      </c>
      <c r="C21" s="97" t="s">
        <v>92</v>
      </c>
      <c r="D21" s="97" t="s">
        <v>92</v>
      </c>
      <c r="E21" s="98"/>
      <c r="F21" s="97"/>
      <c r="G21" s="96" t="s">
        <v>92</v>
      </c>
      <c r="H21" s="99"/>
      <c r="I21" s="99"/>
      <c r="J21" s="98">
        <v>50</v>
      </c>
      <c r="K21" s="97" t="s">
        <v>92</v>
      </c>
      <c r="L21" s="97" t="s">
        <v>92</v>
      </c>
      <c r="M21" s="97" t="s">
        <v>92</v>
      </c>
      <c r="N21" s="97" t="s">
        <v>92</v>
      </c>
    </row>
    <row r="22" spans="1:14" ht="31.5">
      <c r="A22" s="95" t="s">
        <v>94</v>
      </c>
      <c r="B22" s="96" t="s">
        <v>92</v>
      </c>
      <c r="C22" s="97" t="s">
        <v>92</v>
      </c>
      <c r="D22" s="97" t="s">
        <v>92</v>
      </c>
      <c r="E22" s="98"/>
      <c r="F22" s="97"/>
      <c r="G22" s="96" t="s">
        <v>92</v>
      </c>
      <c r="H22" s="99"/>
      <c r="I22" s="99"/>
      <c r="J22" s="98">
        <v>50</v>
      </c>
      <c r="K22" s="97" t="s">
        <v>92</v>
      </c>
      <c r="L22" s="97" t="s">
        <v>92</v>
      </c>
      <c r="M22" s="97" t="s">
        <v>92</v>
      </c>
      <c r="N22" s="97" t="s">
        <v>92</v>
      </c>
    </row>
    <row r="23" spans="1:14" ht="63">
      <c r="A23" s="95" t="s">
        <v>95</v>
      </c>
      <c r="B23" s="96" t="s">
        <v>92</v>
      </c>
      <c r="C23" s="97" t="s">
        <v>92</v>
      </c>
      <c r="D23" s="97" t="s">
        <v>92</v>
      </c>
      <c r="E23" s="98"/>
      <c r="F23" s="97"/>
      <c r="G23" s="96" t="s">
        <v>92</v>
      </c>
      <c r="H23" s="99"/>
      <c r="I23" s="99"/>
      <c r="J23" s="98">
        <v>50</v>
      </c>
      <c r="K23" s="97" t="s">
        <v>92</v>
      </c>
      <c r="L23" s="97" t="s">
        <v>92</v>
      </c>
      <c r="M23" s="97" t="s">
        <v>92</v>
      </c>
      <c r="N23" s="97" t="s">
        <v>92</v>
      </c>
    </row>
    <row r="24" spans="1:14" ht="83.25" customHeight="1">
      <c r="A24" s="95" t="s">
        <v>96</v>
      </c>
      <c r="B24" s="96" t="s">
        <v>92</v>
      </c>
      <c r="C24" s="97" t="s">
        <v>92</v>
      </c>
      <c r="D24" s="97" t="s">
        <v>92</v>
      </c>
      <c r="E24" s="98"/>
      <c r="F24" s="97"/>
      <c r="G24" s="96" t="s">
        <v>92</v>
      </c>
      <c r="H24" s="99"/>
      <c r="I24" s="99"/>
      <c r="J24" s="98">
        <v>50</v>
      </c>
      <c r="K24" s="97" t="s">
        <v>92</v>
      </c>
      <c r="L24" s="97" t="s">
        <v>92</v>
      </c>
      <c r="M24" s="97" t="s">
        <v>92</v>
      </c>
      <c r="N24" s="97" t="s">
        <v>92</v>
      </c>
    </row>
    <row r="25" spans="1:14" ht="96.75" customHeight="1">
      <c r="A25" s="95" t="s">
        <v>97</v>
      </c>
      <c r="B25" s="96" t="s">
        <v>92</v>
      </c>
      <c r="C25" s="97" t="s">
        <v>92</v>
      </c>
      <c r="D25" s="97" t="s">
        <v>92</v>
      </c>
      <c r="E25" s="98"/>
      <c r="F25" s="97"/>
      <c r="G25" s="96" t="s">
        <v>92</v>
      </c>
      <c r="H25" s="96"/>
      <c r="I25" s="96"/>
      <c r="J25" s="98">
        <v>50</v>
      </c>
      <c r="K25" s="97" t="s">
        <v>92</v>
      </c>
      <c r="L25" s="97" t="s">
        <v>92</v>
      </c>
      <c r="M25" s="97" t="s">
        <v>92</v>
      </c>
      <c r="N25" s="97" t="s">
        <v>92</v>
      </c>
    </row>
    <row r="26" spans="1:14" ht="15.75">
      <c r="A26" s="95"/>
      <c r="B26" s="96"/>
      <c r="C26" s="97"/>
      <c r="D26" s="97"/>
      <c r="E26" s="98"/>
      <c r="F26" s="97"/>
      <c r="G26" s="96"/>
      <c r="H26" s="96"/>
      <c r="I26" s="96"/>
      <c r="J26" s="98"/>
      <c r="K26" s="97"/>
      <c r="L26" s="97"/>
      <c r="M26" s="97"/>
      <c r="N26" s="97"/>
    </row>
    <row r="27" spans="1:14" ht="15.75">
      <c r="A27" s="95"/>
      <c r="B27" s="96"/>
      <c r="C27" s="97"/>
      <c r="D27" s="97"/>
      <c r="E27" s="98"/>
      <c r="F27" s="97"/>
      <c r="G27" s="96"/>
      <c r="H27" s="96"/>
      <c r="I27" s="96"/>
      <c r="J27" s="98"/>
      <c r="K27" s="97"/>
      <c r="L27" s="97"/>
      <c r="M27" s="97"/>
      <c r="N27" s="97"/>
    </row>
    <row r="28" spans="1:14" ht="15.75">
      <c r="A28" s="93" t="s">
        <v>51</v>
      </c>
      <c r="B28" s="96"/>
      <c r="C28" s="97"/>
      <c r="D28" s="97"/>
      <c r="E28" s="98">
        <f>SUM(E20:E25)</f>
        <v>0</v>
      </c>
      <c r="F28" s="97">
        <f>SUM(F20:F25)</f>
        <v>0</v>
      </c>
      <c r="G28" s="96"/>
      <c r="H28" s="96">
        <f>SUM(H20:H25)</f>
        <v>0</v>
      </c>
      <c r="I28" s="96">
        <f>SUM(I20:I25)</f>
        <v>0</v>
      </c>
      <c r="J28" s="98">
        <v>50</v>
      </c>
      <c r="K28" s="97">
        <f>B28+D28-F28</f>
        <v>0</v>
      </c>
      <c r="L28" s="98">
        <v>0</v>
      </c>
      <c r="M28" s="97"/>
      <c r="N28" s="97"/>
    </row>
    <row r="29" spans="1:14" ht="15.75">
      <c r="A29" s="100"/>
      <c r="B29" s="90"/>
      <c r="C29" s="91"/>
      <c r="D29" s="90"/>
      <c r="E29" s="90"/>
      <c r="F29" s="90"/>
      <c r="G29" s="90"/>
      <c r="H29" s="90"/>
      <c r="I29" s="90"/>
      <c r="J29" s="90"/>
      <c r="K29" s="90"/>
      <c r="L29" s="90"/>
      <c r="M29" s="91"/>
      <c r="N29" s="91"/>
    </row>
    <row r="30" spans="1:14" ht="15.75">
      <c r="A30" s="355" t="s">
        <v>98</v>
      </c>
      <c r="B30" s="355"/>
      <c r="C30" s="355"/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</row>
    <row r="31" spans="1:14" ht="15.75">
      <c r="A31" s="100"/>
      <c r="B31" s="100"/>
      <c r="C31" s="101"/>
      <c r="D31" s="100"/>
      <c r="E31" s="100"/>
      <c r="F31" s="100"/>
      <c r="G31" s="100"/>
      <c r="H31" s="100"/>
      <c r="I31" s="100"/>
      <c r="J31" s="100"/>
      <c r="K31" s="100"/>
      <c r="L31" s="100"/>
      <c r="M31" s="101"/>
      <c r="N31" s="101"/>
    </row>
    <row r="32" spans="1:14" ht="15.75">
      <c r="A32" s="102"/>
      <c r="B32" s="103"/>
      <c r="C32" s="103"/>
      <c r="D32" s="103"/>
      <c r="E32" s="103"/>
      <c r="F32" s="103"/>
      <c r="G32" s="103"/>
      <c r="H32" s="104"/>
      <c r="I32" s="105" t="s">
        <v>99</v>
      </c>
      <c r="J32" s="106"/>
      <c r="K32" s="100"/>
      <c r="L32" s="100"/>
      <c r="M32" s="101"/>
      <c r="N32" s="101"/>
    </row>
    <row r="33" spans="1:14" ht="168.75" customHeight="1">
      <c r="A33" s="93" t="s">
        <v>100</v>
      </c>
      <c r="B33" s="93" t="s">
        <v>78</v>
      </c>
      <c r="C33" s="94" t="s">
        <v>79</v>
      </c>
      <c r="D33" s="93" t="s">
        <v>80</v>
      </c>
      <c r="E33" s="93" t="s">
        <v>101</v>
      </c>
      <c r="F33" s="93" t="s">
        <v>102</v>
      </c>
      <c r="G33" s="93" t="s">
        <v>103</v>
      </c>
      <c r="H33" s="93" t="s">
        <v>104</v>
      </c>
      <c r="I33" s="93" t="s">
        <v>105</v>
      </c>
      <c r="J33" s="107"/>
      <c r="K33" s="100"/>
      <c r="L33" s="100"/>
      <c r="M33" s="101"/>
      <c r="N33" s="101"/>
    </row>
    <row r="34" spans="1:14" ht="22.5" customHeight="1">
      <c r="A34" s="93">
        <v>1</v>
      </c>
      <c r="B34" s="93">
        <v>2</v>
      </c>
      <c r="C34" s="93">
        <v>3</v>
      </c>
      <c r="D34" s="93">
        <v>4</v>
      </c>
      <c r="E34" s="93">
        <v>5</v>
      </c>
      <c r="F34" s="93">
        <v>6</v>
      </c>
      <c r="G34" s="93">
        <v>7</v>
      </c>
      <c r="H34" s="93">
        <v>8</v>
      </c>
      <c r="I34" s="93">
        <v>9</v>
      </c>
      <c r="J34" s="107"/>
      <c r="K34" s="100"/>
      <c r="L34" s="100"/>
      <c r="M34" s="101"/>
      <c r="N34" s="101"/>
    </row>
    <row r="35" spans="1:14" ht="216" customHeight="1">
      <c r="A35" s="93" t="s">
        <v>106</v>
      </c>
      <c r="B35" s="108"/>
      <c r="C35" s="109"/>
      <c r="D35" s="109"/>
      <c r="E35" s="109"/>
      <c r="F35" s="109"/>
      <c r="G35" s="93"/>
      <c r="H35" s="110">
        <f>B35+D35-F35</f>
        <v>0</v>
      </c>
      <c r="I35" s="110">
        <f>B35+D35-E35</f>
        <v>0</v>
      </c>
      <c r="J35" s="111"/>
      <c r="K35" s="100"/>
      <c r="L35" s="100"/>
      <c r="M35" s="101"/>
      <c r="N35" s="101"/>
    </row>
    <row r="36" spans="1:14" ht="15.75">
      <c r="A36" s="102"/>
      <c r="B36" s="103"/>
      <c r="C36" s="103"/>
      <c r="D36" s="103"/>
      <c r="E36" s="103"/>
      <c r="F36" s="103"/>
      <c r="G36" s="103"/>
      <c r="H36" s="103"/>
      <c r="I36" s="103"/>
      <c r="J36" s="103"/>
      <c r="K36" s="100"/>
      <c r="L36" s="100"/>
      <c r="M36" s="101"/>
      <c r="N36" s="101"/>
    </row>
    <row r="37" spans="1:14" ht="15.75">
      <c r="A37" s="355" t="s">
        <v>107</v>
      </c>
      <c r="B37" s="355"/>
      <c r="C37" s="355"/>
      <c r="D37" s="355"/>
      <c r="E37" s="355"/>
      <c r="F37" s="355"/>
      <c r="G37" s="355"/>
      <c r="H37" s="355"/>
      <c r="I37" s="355"/>
      <c r="J37" s="355"/>
      <c r="K37" s="355"/>
      <c r="L37" s="355"/>
      <c r="M37" s="355"/>
      <c r="N37" s="355"/>
    </row>
    <row r="38" spans="1:14" ht="15.75">
      <c r="A38" s="100"/>
      <c r="B38" s="100"/>
      <c r="C38" s="101"/>
      <c r="D38" s="100"/>
      <c r="E38" s="100"/>
      <c r="F38" s="100"/>
      <c r="G38" s="100"/>
      <c r="H38" s="100"/>
      <c r="I38" s="100"/>
      <c r="J38" s="100"/>
      <c r="K38" s="100"/>
      <c r="L38" s="100"/>
      <c r="M38" s="101"/>
      <c r="N38" s="101"/>
    </row>
    <row r="39" spans="1:14" ht="15.75">
      <c r="A39" s="355" t="s">
        <v>108</v>
      </c>
      <c r="B39" s="355"/>
      <c r="C39" s="355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</row>
    <row r="40" spans="1:14" ht="15.75">
      <c r="A40" s="356" t="s">
        <v>109</v>
      </c>
      <c r="B40" s="356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6"/>
    </row>
    <row r="41" spans="1:14" ht="15.75">
      <c r="A41" s="100"/>
      <c r="B41" s="90"/>
      <c r="C41" s="91"/>
      <c r="D41" s="90"/>
      <c r="E41" s="90"/>
      <c r="F41" s="90"/>
      <c r="G41" s="90"/>
      <c r="H41" s="90"/>
      <c r="I41" s="90"/>
      <c r="J41" s="90"/>
      <c r="K41" s="90"/>
      <c r="L41" s="90"/>
      <c r="M41" s="91"/>
      <c r="N41" s="91"/>
    </row>
    <row r="42" spans="1:14" ht="15.75">
      <c r="A42" s="100"/>
      <c r="B42" s="90"/>
      <c r="C42" s="91"/>
      <c r="D42" s="90"/>
      <c r="E42" s="90"/>
      <c r="F42" s="112"/>
      <c r="G42" s="90"/>
      <c r="H42" s="90"/>
      <c r="I42" s="112"/>
      <c r="J42" s="90"/>
      <c r="K42" s="90"/>
      <c r="L42" s="90"/>
      <c r="M42" s="91"/>
      <c r="N42" s="91"/>
    </row>
    <row r="43" spans="1:14" ht="15.75">
      <c r="A43" s="355" t="s">
        <v>110</v>
      </c>
      <c r="B43" s="355"/>
      <c r="C43" s="351" t="s">
        <v>111</v>
      </c>
      <c r="D43" s="351"/>
      <c r="E43" s="351" t="s">
        <v>112</v>
      </c>
      <c r="F43" s="351"/>
      <c r="G43" s="90"/>
      <c r="H43" s="90"/>
      <c r="I43" s="90"/>
      <c r="J43" s="90"/>
      <c r="K43" s="90"/>
      <c r="L43" s="90"/>
      <c r="M43" s="357"/>
      <c r="N43" s="357"/>
    </row>
    <row r="44" spans="1:14" ht="15.75">
      <c r="A44" s="100"/>
      <c r="B44" s="90"/>
      <c r="C44" s="91"/>
      <c r="D44" s="90"/>
      <c r="E44" s="90"/>
      <c r="F44" s="90"/>
      <c r="G44" s="90"/>
      <c r="H44" s="90"/>
      <c r="I44" s="113"/>
      <c r="J44" s="90"/>
      <c r="K44" s="90"/>
      <c r="L44" s="90"/>
      <c r="M44" s="91"/>
      <c r="N44" s="91"/>
    </row>
    <row r="45" spans="1:14" ht="15.75">
      <c r="A45" s="100"/>
      <c r="B45" s="90"/>
      <c r="C45" s="91"/>
      <c r="D45" s="90"/>
      <c r="E45" s="90"/>
      <c r="F45" s="114"/>
      <c r="G45" s="90"/>
      <c r="H45" s="90"/>
      <c r="I45" s="90"/>
      <c r="J45" s="90"/>
      <c r="K45" s="90"/>
      <c r="L45" s="90"/>
      <c r="M45" s="91"/>
      <c r="N45" s="91"/>
    </row>
    <row r="46" spans="1:14" ht="15.75">
      <c r="A46" s="90" t="s">
        <v>113</v>
      </c>
      <c r="B46" s="90"/>
      <c r="C46" s="351" t="s">
        <v>114</v>
      </c>
      <c r="D46" s="351"/>
      <c r="E46" s="351" t="s">
        <v>112</v>
      </c>
      <c r="F46" s="351"/>
      <c r="G46" s="90"/>
      <c r="H46" s="90"/>
      <c r="I46" s="112"/>
      <c r="J46" s="90"/>
      <c r="K46" s="90"/>
      <c r="L46" s="90"/>
      <c r="M46" s="91"/>
      <c r="N46" s="91"/>
    </row>
    <row r="47" spans="1:14" ht="15.75">
      <c r="A47" s="115"/>
      <c r="B47" s="103"/>
      <c r="C47" s="116"/>
      <c r="D47" s="103"/>
      <c r="E47" s="103"/>
      <c r="F47" s="103"/>
      <c r="G47" s="103"/>
      <c r="H47" s="103"/>
      <c r="I47" s="117"/>
      <c r="J47" s="103"/>
      <c r="K47" s="103"/>
      <c r="L47" s="103"/>
      <c r="M47" s="116"/>
      <c r="N47" s="116"/>
    </row>
    <row r="48" spans="1:14" ht="15.75">
      <c r="A48" s="118"/>
      <c r="B48" s="103"/>
      <c r="C48" s="116"/>
      <c r="D48" s="103"/>
      <c r="E48" s="103"/>
      <c r="F48" s="103"/>
      <c r="G48" s="103"/>
      <c r="H48" s="103"/>
      <c r="I48" s="103"/>
      <c r="J48" s="103"/>
      <c r="K48" s="103"/>
      <c r="L48" s="103"/>
      <c r="M48" s="116"/>
      <c r="N48" s="116"/>
    </row>
    <row r="49" spans="1:14" ht="15.75">
      <c r="A49" s="90" t="s">
        <v>115</v>
      </c>
      <c r="B49" s="352" t="s">
        <v>116</v>
      </c>
      <c r="C49" s="352"/>
      <c r="D49" s="352"/>
      <c r="E49" s="103"/>
      <c r="F49" s="103"/>
      <c r="G49" s="103"/>
      <c r="H49" s="103"/>
      <c r="I49" s="103"/>
      <c r="J49" s="103"/>
      <c r="K49" s="103"/>
      <c r="L49" s="103"/>
      <c r="M49" s="116"/>
      <c r="N49" s="116"/>
    </row>
    <row r="50" spans="1:14" ht="15.75">
      <c r="A50" s="102"/>
      <c r="B50" s="103"/>
      <c r="C50" s="116"/>
      <c r="D50" s="103"/>
      <c r="E50" s="103"/>
      <c r="F50" s="103"/>
      <c r="G50" s="103"/>
      <c r="H50" s="103"/>
      <c r="I50" s="103"/>
      <c r="J50" s="103"/>
      <c r="K50" s="103"/>
      <c r="L50" s="103"/>
      <c r="M50" s="116"/>
      <c r="N50" s="116"/>
    </row>
    <row r="51" spans="1:14" ht="15.75">
      <c r="A51" s="102"/>
      <c r="B51" s="103"/>
      <c r="C51" s="116"/>
      <c r="D51" s="103"/>
      <c r="E51" s="103"/>
      <c r="F51" s="103"/>
      <c r="G51" s="103"/>
      <c r="H51" s="103"/>
      <c r="I51" s="103"/>
      <c r="J51" s="103"/>
      <c r="K51" s="103"/>
      <c r="L51" s="103"/>
      <c r="M51" s="116"/>
      <c r="N51" s="116"/>
    </row>
    <row r="52" spans="1:14" ht="15.75">
      <c r="A52" s="353" t="s">
        <v>117</v>
      </c>
      <c r="B52" s="353"/>
      <c r="C52" s="353"/>
      <c r="D52" s="353"/>
      <c r="E52" s="353"/>
      <c r="F52" s="103"/>
      <c r="G52" s="103"/>
      <c r="H52" s="103"/>
      <c r="I52" s="103"/>
      <c r="J52" s="103"/>
      <c r="K52" s="103"/>
      <c r="L52" s="103"/>
      <c r="M52" s="116"/>
      <c r="N52" s="116"/>
    </row>
  </sheetData>
  <mergeCells count="13">
    <mergeCell ref="C46:D46"/>
    <mergeCell ref="E46:F46"/>
    <mergeCell ref="B49:D49"/>
    <mergeCell ref="A52:E52"/>
    <mergeCell ref="A15:N16"/>
    <mergeCell ref="A30:N30"/>
    <mergeCell ref="A37:N37"/>
    <mergeCell ref="A39:N39"/>
    <mergeCell ref="A40:N40"/>
    <mergeCell ref="A43:B43"/>
    <mergeCell ref="C43:D43"/>
    <mergeCell ref="E43:F43"/>
    <mergeCell ref="M43:N4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3"/>
  <sheetViews>
    <sheetView workbookViewId="0">
      <selection sqref="A1:R33"/>
    </sheetView>
  </sheetViews>
  <sheetFormatPr defaultRowHeight="15"/>
  <sheetData>
    <row r="1" spans="1:18" ht="15.75">
      <c r="G1" s="119"/>
      <c r="H1" s="119"/>
      <c r="I1" s="119"/>
      <c r="J1" s="119"/>
      <c r="K1" s="120"/>
      <c r="L1" s="120"/>
      <c r="M1" s="120"/>
      <c r="N1" s="121"/>
      <c r="O1" s="358" t="s">
        <v>118</v>
      </c>
      <c r="P1" s="358"/>
      <c r="Q1" s="358"/>
      <c r="R1" s="358"/>
    </row>
    <row r="2" spans="1:18" ht="15.75">
      <c r="A2" s="359" t="s">
        <v>119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122" t="s">
        <v>39</v>
      </c>
      <c r="P2" s="122"/>
      <c r="Q2" s="122"/>
      <c r="R2" s="123"/>
    </row>
    <row r="3" spans="1:18" ht="15.75">
      <c r="A3" s="123"/>
      <c r="B3" s="123"/>
      <c r="C3" s="124"/>
      <c r="D3" s="124"/>
      <c r="E3" s="124"/>
      <c r="F3" s="125"/>
      <c r="G3" s="126"/>
      <c r="H3" s="126"/>
      <c r="I3" s="126"/>
      <c r="J3" s="126"/>
      <c r="K3" s="127"/>
      <c r="L3" s="127"/>
      <c r="M3" s="127"/>
      <c r="N3" s="122"/>
      <c r="O3" s="122"/>
      <c r="P3" s="122"/>
      <c r="Q3" s="122"/>
      <c r="R3" s="123"/>
    </row>
    <row r="4" spans="1:18" ht="15.75">
      <c r="A4" s="72"/>
      <c r="B4" s="72"/>
      <c r="C4" s="124"/>
      <c r="D4" s="124"/>
      <c r="E4" s="124"/>
      <c r="F4" s="124" t="s">
        <v>60</v>
      </c>
      <c r="G4" s="126"/>
      <c r="H4" s="126"/>
      <c r="I4" s="126"/>
      <c r="J4" s="126"/>
      <c r="K4" s="126"/>
      <c r="L4" s="126"/>
      <c r="M4" s="126"/>
      <c r="N4" s="128"/>
      <c r="O4" s="128"/>
      <c r="P4" s="128"/>
      <c r="Q4" s="128"/>
      <c r="R4" s="72"/>
    </row>
    <row r="5" spans="1:18" ht="16.5" thickBot="1">
      <c r="A5" s="72"/>
      <c r="B5" s="72"/>
      <c r="C5" s="72"/>
      <c r="D5" s="72"/>
      <c r="E5" s="72"/>
      <c r="F5" s="72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72"/>
    </row>
    <row r="6" spans="1:18">
      <c r="A6" s="360" t="s">
        <v>120</v>
      </c>
      <c r="B6" s="361"/>
      <c r="C6" s="364" t="s">
        <v>121</v>
      </c>
      <c r="D6" s="366" t="s">
        <v>122</v>
      </c>
      <c r="E6" s="367"/>
      <c r="F6" s="367"/>
      <c r="G6" s="367"/>
      <c r="H6" s="368"/>
      <c r="I6" s="372" t="s">
        <v>123</v>
      </c>
      <c r="J6" s="373"/>
      <c r="K6" s="378" t="s">
        <v>124</v>
      </c>
      <c r="L6" s="379"/>
      <c r="M6" s="380"/>
      <c r="N6" s="372" t="s">
        <v>125</v>
      </c>
      <c r="O6" s="387"/>
      <c r="P6" s="373"/>
      <c r="Q6" s="390" t="s">
        <v>126</v>
      </c>
      <c r="R6" s="392" t="s">
        <v>127</v>
      </c>
    </row>
    <row r="7" spans="1:18" ht="15.75" thickBot="1">
      <c r="A7" s="362"/>
      <c r="B7" s="363"/>
      <c r="C7" s="365"/>
      <c r="D7" s="369"/>
      <c r="E7" s="370"/>
      <c r="F7" s="370"/>
      <c r="G7" s="370"/>
      <c r="H7" s="371"/>
      <c r="I7" s="374"/>
      <c r="J7" s="375"/>
      <c r="K7" s="381"/>
      <c r="L7" s="382"/>
      <c r="M7" s="383"/>
      <c r="N7" s="374"/>
      <c r="O7" s="388"/>
      <c r="P7" s="375"/>
      <c r="Q7" s="391"/>
      <c r="R7" s="393"/>
    </row>
    <row r="8" spans="1:18">
      <c r="A8" s="362"/>
      <c r="B8" s="363"/>
      <c r="C8" s="365"/>
      <c r="D8" s="366" t="s">
        <v>128</v>
      </c>
      <c r="E8" s="368"/>
      <c r="F8" s="366" t="s">
        <v>129</v>
      </c>
      <c r="G8" s="368"/>
      <c r="H8" s="398" t="s">
        <v>130</v>
      </c>
      <c r="I8" s="374"/>
      <c r="J8" s="375"/>
      <c r="K8" s="381"/>
      <c r="L8" s="382"/>
      <c r="M8" s="383"/>
      <c r="N8" s="374"/>
      <c r="O8" s="388"/>
      <c r="P8" s="375"/>
      <c r="Q8" s="391"/>
      <c r="R8" s="393"/>
    </row>
    <row r="9" spans="1:18" ht="15.75" thickBot="1">
      <c r="A9" s="362"/>
      <c r="B9" s="363"/>
      <c r="C9" s="365"/>
      <c r="D9" s="402"/>
      <c r="E9" s="403"/>
      <c r="F9" s="402"/>
      <c r="G9" s="403"/>
      <c r="H9" s="399"/>
      <c r="I9" s="376"/>
      <c r="J9" s="377"/>
      <c r="K9" s="384"/>
      <c r="L9" s="385"/>
      <c r="M9" s="386"/>
      <c r="N9" s="376"/>
      <c r="O9" s="389"/>
      <c r="P9" s="377"/>
      <c r="Q9" s="391"/>
      <c r="R9" s="393"/>
    </row>
    <row r="10" spans="1:18" ht="15.75" thickBot="1">
      <c r="A10" s="362"/>
      <c r="B10" s="363"/>
      <c r="C10" s="365"/>
      <c r="D10" s="402"/>
      <c r="E10" s="403"/>
      <c r="F10" s="369"/>
      <c r="G10" s="371"/>
      <c r="H10" s="404"/>
      <c r="I10" s="398" t="s">
        <v>51</v>
      </c>
      <c r="J10" s="405" t="s">
        <v>131</v>
      </c>
      <c r="K10" s="398" t="s">
        <v>51</v>
      </c>
      <c r="L10" s="394" t="s">
        <v>132</v>
      </c>
      <c r="M10" s="394" t="s">
        <v>133</v>
      </c>
      <c r="N10" s="398" t="s">
        <v>51</v>
      </c>
      <c r="O10" s="394" t="s">
        <v>132</v>
      </c>
      <c r="P10" s="394" t="s">
        <v>133</v>
      </c>
      <c r="Q10" s="391"/>
      <c r="R10" s="393"/>
    </row>
    <row r="11" spans="1:18">
      <c r="A11" s="362"/>
      <c r="B11" s="363"/>
      <c r="C11" s="365"/>
      <c r="D11" s="396" t="s">
        <v>51</v>
      </c>
      <c r="E11" s="396" t="s">
        <v>131</v>
      </c>
      <c r="F11" s="396" t="s">
        <v>51</v>
      </c>
      <c r="G11" s="398" t="s">
        <v>131</v>
      </c>
      <c r="H11" s="394" t="s">
        <v>134</v>
      </c>
      <c r="I11" s="399"/>
      <c r="J11" s="406"/>
      <c r="K11" s="399"/>
      <c r="L11" s="395"/>
      <c r="M11" s="395"/>
      <c r="N11" s="399"/>
      <c r="O11" s="395"/>
      <c r="P11" s="395"/>
      <c r="Q11" s="391"/>
      <c r="R11" s="393"/>
    </row>
    <row r="12" spans="1:18">
      <c r="A12" s="362"/>
      <c r="B12" s="363"/>
      <c r="C12" s="365"/>
      <c r="D12" s="397"/>
      <c r="E12" s="397"/>
      <c r="F12" s="397"/>
      <c r="G12" s="399"/>
      <c r="H12" s="395"/>
      <c r="I12" s="399"/>
      <c r="J12" s="406"/>
      <c r="K12" s="399"/>
      <c r="L12" s="395"/>
      <c r="M12" s="395"/>
      <c r="N12" s="399"/>
      <c r="O12" s="395"/>
      <c r="P12" s="395"/>
      <c r="Q12" s="391"/>
      <c r="R12" s="393"/>
    </row>
    <row r="13" spans="1:18">
      <c r="A13" s="362"/>
      <c r="B13" s="363"/>
      <c r="C13" s="365"/>
      <c r="D13" s="397"/>
      <c r="E13" s="397"/>
      <c r="F13" s="397"/>
      <c r="G13" s="399"/>
      <c r="H13" s="395"/>
      <c r="I13" s="399"/>
      <c r="J13" s="406"/>
      <c r="K13" s="399"/>
      <c r="L13" s="395"/>
      <c r="M13" s="395"/>
      <c r="N13" s="399"/>
      <c r="O13" s="395"/>
      <c r="P13" s="395"/>
      <c r="Q13" s="391"/>
      <c r="R13" s="393"/>
    </row>
    <row r="14" spans="1:18">
      <c r="A14" s="362"/>
      <c r="B14" s="363"/>
      <c r="C14" s="365"/>
      <c r="D14" s="397"/>
      <c r="E14" s="397"/>
      <c r="F14" s="397"/>
      <c r="G14" s="399"/>
      <c r="H14" s="395"/>
      <c r="I14" s="399"/>
      <c r="J14" s="406"/>
      <c r="K14" s="399"/>
      <c r="L14" s="395"/>
      <c r="M14" s="395"/>
      <c r="N14" s="399"/>
      <c r="O14" s="395"/>
      <c r="P14" s="395"/>
      <c r="Q14" s="391"/>
      <c r="R14" s="393"/>
    </row>
    <row r="15" spans="1:18">
      <c r="A15" s="362"/>
      <c r="B15" s="363"/>
      <c r="C15" s="365"/>
      <c r="D15" s="397"/>
      <c r="E15" s="397"/>
      <c r="F15" s="397"/>
      <c r="G15" s="399"/>
      <c r="H15" s="395"/>
      <c r="I15" s="399"/>
      <c r="J15" s="406"/>
      <c r="K15" s="399"/>
      <c r="L15" s="395"/>
      <c r="M15" s="395"/>
      <c r="N15" s="399"/>
      <c r="O15" s="395"/>
      <c r="P15" s="395"/>
      <c r="Q15" s="391"/>
      <c r="R15" s="393"/>
    </row>
    <row r="16" spans="1:18" ht="15.75" thickBot="1">
      <c r="A16" s="362"/>
      <c r="B16" s="363"/>
      <c r="C16" s="365"/>
      <c r="D16" s="397"/>
      <c r="E16" s="397"/>
      <c r="F16" s="397"/>
      <c r="G16" s="399"/>
      <c r="H16" s="395"/>
      <c r="I16" s="399"/>
      <c r="J16" s="406"/>
      <c r="K16" s="399"/>
      <c r="L16" s="395"/>
      <c r="M16" s="395"/>
      <c r="N16" s="399"/>
      <c r="O16" s="395"/>
      <c r="P16" s="395"/>
      <c r="Q16" s="391"/>
      <c r="R16" s="393"/>
    </row>
    <row r="17" spans="1:18" ht="15.75">
      <c r="A17" s="407" t="s">
        <v>135</v>
      </c>
      <c r="B17" s="408"/>
      <c r="C17" s="130"/>
      <c r="D17" s="130"/>
      <c r="E17" s="130"/>
      <c r="F17" s="130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2"/>
    </row>
    <row r="18" spans="1:18" ht="15.75">
      <c r="A18" s="409" t="s">
        <v>136</v>
      </c>
      <c r="B18" s="410"/>
      <c r="C18" s="133"/>
      <c r="D18" s="134"/>
      <c r="E18" s="135"/>
      <c r="F18" s="134"/>
      <c r="G18" s="136"/>
      <c r="H18" s="137"/>
      <c r="I18" s="138"/>
      <c r="J18" s="139"/>
      <c r="K18" s="139"/>
      <c r="L18" s="139"/>
      <c r="M18" s="139"/>
      <c r="N18" s="140"/>
      <c r="O18" s="141"/>
      <c r="P18" s="137"/>
      <c r="Q18" s="142">
        <f>C18+G18-N18</f>
        <v>0</v>
      </c>
      <c r="R18" s="143"/>
    </row>
    <row r="19" spans="1:18" ht="16.5" thickBot="1">
      <c r="A19" s="411" t="s">
        <v>137</v>
      </c>
      <c r="B19" s="412"/>
      <c r="C19" s="144"/>
      <c r="D19" s="144"/>
      <c r="E19" s="145"/>
      <c r="F19" s="144"/>
      <c r="G19" s="145"/>
      <c r="H19" s="145"/>
      <c r="I19" s="145"/>
      <c r="J19" s="146">
        <v>0</v>
      </c>
      <c r="K19" s="144"/>
      <c r="L19" s="144"/>
      <c r="M19" s="145"/>
      <c r="N19" s="145"/>
      <c r="O19" s="147"/>
      <c r="P19" s="145"/>
      <c r="Q19" s="148">
        <f t="shared" ref="Q19" si="0">C19+G19-N19</f>
        <v>0</v>
      </c>
      <c r="R19" s="149"/>
    </row>
    <row r="20" spans="1:18" ht="15.75">
      <c r="A20" s="413" t="s">
        <v>138</v>
      </c>
      <c r="B20" s="414"/>
      <c r="C20" s="150">
        <f>C21+C22</f>
        <v>0</v>
      </c>
      <c r="D20" s="150">
        <f t="shared" ref="D20:G20" si="1">D21+D22</f>
        <v>0</v>
      </c>
      <c r="E20" s="150">
        <f t="shared" si="1"/>
        <v>0</v>
      </c>
      <c r="F20" s="150">
        <f t="shared" si="1"/>
        <v>0</v>
      </c>
      <c r="G20" s="150">
        <f t="shared" si="1"/>
        <v>0</v>
      </c>
      <c r="H20" s="151"/>
      <c r="I20" s="150">
        <f>I21+I22</f>
        <v>0</v>
      </c>
      <c r="J20" s="150">
        <f>J21+J22</f>
        <v>0</v>
      </c>
      <c r="K20" s="150">
        <f>K21+K22</f>
        <v>0</v>
      </c>
      <c r="L20" s="150">
        <f>L21+L22</f>
        <v>0</v>
      </c>
      <c r="M20" s="151"/>
      <c r="N20" s="152">
        <f>N21+N22</f>
        <v>0</v>
      </c>
      <c r="O20" s="152">
        <f>O21+O22</f>
        <v>0</v>
      </c>
      <c r="P20" s="151"/>
      <c r="Q20" s="152">
        <f>Q21+Q22</f>
        <v>0</v>
      </c>
      <c r="R20" s="152">
        <f>R21+R22</f>
        <v>0</v>
      </c>
    </row>
    <row r="21" spans="1:18" ht="15.75">
      <c r="A21" s="400" t="s">
        <v>139</v>
      </c>
      <c r="B21" s="401"/>
      <c r="C21" s="153"/>
      <c r="D21" s="154"/>
      <c r="E21" s="136"/>
      <c r="F21" s="154"/>
      <c r="G21" s="136"/>
      <c r="H21" s="155"/>
      <c r="I21" s="156"/>
      <c r="J21" s="157"/>
      <c r="K21" s="156"/>
      <c r="L21" s="157"/>
      <c r="M21" s="154"/>
      <c r="N21" s="158"/>
      <c r="O21" s="157"/>
      <c r="P21" s="155"/>
      <c r="Q21" s="159">
        <f>C21+G21-N21</f>
        <v>0</v>
      </c>
      <c r="R21" s="153"/>
    </row>
    <row r="22" spans="1:18" ht="15.75">
      <c r="A22" s="400" t="s">
        <v>140</v>
      </c>
      <c r="B22" s="401"/>
      <c r="C22" s="153"/>
      <c r="D22" s="154"/>
      <c r="E22" s="136"/>
      <c r="F22" s="154"/>
      <c r="G22" s="136"/>
      <c r="H22" s="155"/>
      <c r="I22" s="156"/>
      <c r="J22" s="157"/>
      <c r="K22" s="156"/>
      <c r="L22" s="157"/>
      <c r="M22" s="154"/>
      <c r="N22" s="158"/>
      <c r="O22" s="157"/>
      <c r="P22" s="155"/>
      <c r="Q22" s="159">
        <f>C22+G22-N22</f>
        <v>0</v>
      </c>
      <c r="R22" s="153"/>
    </row>
    <row r="23" spans="1:18" ht="16.5" thickBot="1">
      <c r="A23" s="411" t="s">
        <v>137</v>
      </c>
      <c r="B23" s="412"/>
      <c r="C23" s="144"/>
      <c r="D23" s="144"/>
      <c r="E23" s="145"/>
      <c r="F23" s="144"/>
      <c r="G23" s="145"/>
      <c r="H23" s="145"/>
      <c r="I23" s="145"/>
      <c r="J23" s="146"/>
      <c r="K23" s="144"/>
      <c r="L23" s="144"/>
      <c r="M23" s="145"/>
      <c r="N23" s="145"/>
      <c r="O23" s="147"/>
      <c r="P23" s="145"/>
      <c r="Q23" s="148">
        <f t="shared" ref="Q23" si="2">C23+G23-N23</f>
        <v>0</v>
      </c>
      <c r="R23" s="149"/>
    </row>
    <row r="24" spans="1:18" ht="15.75">
      <c r="A24" s="413" t="s">
        <v>141</v>
      </c>
      <c r="B24" s="414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60"/>
    </row>
    <row r="25" spans="1:18" ht="15.75">
      <c r="A25" s="400" t="s">
        <v>142</v>
      </c>
      <c r="B25" s="401"/>
      <c r="C25" s="153"/>
      <c r="D25" s="154"/>
      <c r="E25" s="136"/>
      <c r="F25" s="154"/>
      <c r="G25" s="136"/>
      <c r="H25" s="155"/>
      <c r="I25" s="156"/>
      <c r="J25" s="157"/>
      <c r="K25" s="154"/>
      <c r="L25" s="154"/>
      <c r="M25" s="154"/>
      <c r="N25" s="158"/>
      <c r="O25" s="153"/>
      <c r="P25" s="155"/>
      <c r="Q25" s="161">
        <f>C25+G25-N25</f>
        <v>0</v>
      </c>
      <c r="R25" s="153"/>
    </row>
    <row r="26" spans="1:18" ht="16.5" thickBot="1">
      <c r="A26" s="415" t="s">
        <v>137</v>
      </c>
      <c r="B26" s="416"/>
      <c r="C26" s="144"/>
      <c r="D26" s="144"/>
      <c r="E26" s="145"/>
      <c r="F26" s="144"/>
      <c r="G26" s="145"/>
      <c r="H26" s="145"/>
      <c r="I26" s="145"/>
      <c r="J26" s="146"/>
      <c r="K26" s="144"/>
      <c r="L26" s="144"/>
      <c r="M26" s="145"/>
      <c r="N26" s="145"/>
      <c r="O26" s="147"/>
      <c r="P26" s="145"/>
      <c r="Q26" s="148">
        <f t="shared" ref="Q26" si="3">C26+G26-N26</f>
        <v>0</v>
      </c>
      <c r="R26" s="149"/>
    </row>
    <row r="27" spans="1:18" ht="15.75">
      <c r="A27" s="413" t="s">
        <v>143</v>
      </c>
      <c r="B27" s="414"/>
      <c r="C27" s="150">
        <f>C28+C29</f>
        <v>0</v>
      </c>
      <c r="D27" s="150">
        <f t="shared" ref="D27:G27" si="4">D28+D29</f>
        <v>0</v>
      </c>
      <c r="E27" s="150">
        <f t="shared" si="4"/>
        <v>0</v>
      </c>
      <c r="F27" s="150">
        <f t="shared" si="4"/>
        <v>0</v>
      </c>
      <c r="G27" s="150">
        <f t="shared" si="4"/>
        <v>0</v>
      </c>
      <c r="H27" s="151"/>
      <c r="I27" s="150">
        <f>I28+I29</f>
        <v>0</v>
      </c>
      <c r="J27" s="150">
        <f>J28+J29</f>
        <v>0</v>
      </c>
      <c r="K27" s="150">
        <f t="shared" ref="K27:M27" si="5">K28+K29</f>
        <v>0</v>
      </c>
      <c r="L27" s="150">
        <f t="shared" si="5"/>
        <v>0</v>
      </c>
      <c r="M27" s="150">
        <f t="shared" si="5"/>
        <v>0</v>
      </c>
      <c r="N27" s="152">
        <f>N28+N29</f>
        <v>0</v>
      </c>
      <c r="O27" s="152">
        <f>O28+O29</f>
        <v>0</v>
      </c>
      <c r="P27" s="152">
        <f>P28+P29</f>
        <v>0</v>
      </c>
      <c r="Q27" s="152">
        <f>Q28+Q29</f>
        <v>0</v>
      </c>
      <c r="R27" s="162">
        <f>R28+R29</f>
        <v>0</v>
      </c>
    </row>
    <row r="28" spans="1:18" ht="15.75">
      <c r="A28" s="400" t="s">
        <v>142</v>
      </c>
      <c r="B28" s="417"/>
      <c r="C28" s="153"/>
      <c r="D28" s="154"/>
      <c r="E28" s="136"/>
      <c r="F28" s="154"/>
      <c r="G28" s="136"/>
      <c r="H28" s="155"/>
      <c r="I28" s="163"/>
      <c r="J28" s="157"/>
      <c r="K28" s="158"/>
      <c r="L28" s="157"/>
      <c r="M28" s="153"/>
      <c r="N28" s="158"/>
      <c r="O28" s="157"/>
      <c r="P28" s="136"/>
      <c r="Q28" s="159">
        <f>C28+G28-N28</f>
        <v>0</v>
      </c>
      <c r="R28" s="164"/>
    </row>
    <row r="29" spans="1:18" ht="15.75">
      <c r="A29" s="165" t="s">
        <v>144</v>
      </c>
      <c r="B29" s="166"/>
      <c r="C29" s="153"/>
      <c r="D29" s="154"/>
      <c r="E29" s="136"/>
      <c r="F29" s="154"/>
      <c r="G29" s="136"/>
      <c r="H29" s="155"/>
      <c r="I29" s="156"/>
      <c r="J29" s="157"/>
      <c r="K29" s="154"/>
      <c r="L29" s="157"/>
      <c r="M29" s="154"/>
      <c r="N29" s="158"/>
      <c r="O29" s="157"/>
      <c r="P29" s="155"/>
      <c r="Q29" s="159">
        <f>C29+G29-N29</f>
        <v>0</v>
      </c>
      <c r="R29" s="164"/>
    </row>
    <row r="30" spans="1:18" ht="16.5" thickBot="1">
      <c r="A30" s="167" t="s">
        <v>137</v>
      </c>
      <c r="B30" s="168"/>
      <c r="C30" s="169"/>
      <c r="D30" s="169"/>
      <c r="E30" s="170"/>
      <c r="F30" s="169"/>
      <c r="G30" s="171"/>
      <c r="H30" s="171"/>
      <c r="I30" s="171"/>
      <c r="J30" s="24">
        <v>0</v>
      </c>
      <c r="K30" s="172"/>
      <c r="L30" s="172"/>
      <c r="M30" s="171"/>
      <c r="N30" s="171">
        <v>0</v>
      </c>
      <c r="O30" s="173"/>
      <c r="P30" s="171"/>
      <c r="Q30" s="174">
        <f t="shared" ref="Q30" si="6">C30+G30-N30</f>
        <v>0</v>
      </c>
      <c r="R30" s="175"/>
    </row>
    <row r="31" spans="1:18" ht="16.5" thickBot="1">
      <c r="A31" s="176" t="s">
        <v>145</v>
      </c>
      <c r="B31" s="177"/>
      <c r="C31" s="178"/>
      <c r="D31" s="178"/>
      <c r="E31" s="178"/>
      <c r="F31" s="178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80"/>
    </row>
    <row r="32" spans="1:18" ht="15.75">
      <c r="A32" s="72"/>
      <c r="B32" s="72"/>
      <c r="C32" s="72"/>
      <c r="D32" s="72"/>
      <c r="E32" s="72"/>
      <c r="F32" s="72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72"/>
    </row>
    <row r="33" spans="1:18" ht="15.75">
      <c r="A33" s="319" t="s">
        <v>146</v>
      </c>
      <c r="B33" s="319"/>
      <c r="C33" s="319"/>
      <c r="D33" s="319"/>
      <c r="E33" s="319"/>
      <c r="F33" s="319"/>
      <c r="G33" s="319"/>
      <c r="H33" s="319"/>
      <c r="I33" s="319"/>
      <c r="J33" s="319"/>
      <c r="K33" s="128"/>
      <c r="L33" s="128"/>
      <c r="M33" s="128"/>
      <c r="N33" s="128"/>
      <c r="O33" s="128"/>
      <c r="P33" s="128"/>
      <c r="Q33" s="128"/>
      <c r="R33" s="72"/>
    </row>
  </sheetData>
  <mergeCells count="39">
    <mergeCell ref="A33:J33"/>
    <mergeCell ref="A23:B23"/>
    <mergeCell ref="A24:B24"/>
    <mergeCell ref="A25:B25"/>
    <mergeCell ref="A26:B26"/>
    <mergeCell ref="A27:B27"/>
    <mergeCell ref="A28:B28"/>
    <mergeCell ref="O10:O16"/>
    <mergeCell ref="A17:B17"/>
    <mergeCell ref="A18:B18"/>
    <mergeCell ref="A19:B19"/>
    <mergeCell ref="A20:B20"/>
    <mergeCell ref="K10:K16"/>
    <mergeCell ref="A22:B22"/>
    <mergeCell ref="L10:L16"/>
    <mergeCell ref="M10:M16"/>
    <mergeCell ref="N10:N16"/>
    <mergeCell ref="A21:B21"/>
    <mergeCell ref="D8:E10"/>
    <mergeCell ref="F8:G10"/>
    <mergeCell ref="H8:H10"/>
    <mergeCell ref="I10:I16"/>
    <mergeCell ref="J10:J16"/>
    <mergeCell ref="O1:R1"/>
    <mergeCell ref="A2:N2"/>
    <mergeCell ref="A6:B16"/>
    <mergeCell ref="C6:C16"/>
    <mergeCell ref="D6:H7"/>
    <mergeCell ref="I6:J9"/>
    <mergeCell ref="K6:M9"/>
    <mergeCell ref="N6:P9"/>
    <mergeCell ref="Q6:Q16"/>
    <mergeCell ref="R6:R16"/>
    <mergeCell ref="P10:P16"/>
    <mergeCell ref="D11:D16"/>
    <mergeCell ref="E11:E16"/>
    <mergeCell ref="F11:F16"/>
    <mergeCell ref="G11:G16"/>
    <mergeCell ref="H11:H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2"/>
  <sheetViews>
    <sheetView topLeftCell="B1" workbookViewId="0">
      <selection activeCell="K1" sqref="K1:L1048576"/>
    </sheetView>
  </sheetViews>
  <sheetFormatPr defaultRowHeight="15"/>
  <cols>
    <col min="2" max="2" width="26.7109375" customWidth="1"/>
    <col min="3" max="4" width="16" customWidth="1"/>
    <col min="11" max="12" width="0" hidden="1" customWidth="1"/>
    <col min="17" max="17" width="15.28515625" customWidth="1"/>
    <col min="18" max="18" width="15.85546875" customWidth="1"/>
  </cols>
  <sheetData>
    <row r="1" spans="1:18" ht="15.75">
      <c r="R1" s="181" t="s">
        <v>147</v>
      </c>
    </row>
    <row r="2" spans="1:18" ht="18.75">
      <c r="A2" s="182"/>
      <c r="B2" s="182"/>
      <c r="C2" s="182"/>
      <c r="D2" s="182"/>
      <c r="E2" s="182"/>
      <c r="F2" s="182"/>
      <c r="G2" s="182"/>
      <c r="H2" s="182"/>
      <c r="I2" s="182"/>
      <c r="J2" s="27"/>
      <c r="K2" s="182"/>
      <c r="L2" s="182"/>
      <c r="M2" s="182"/>
      <c r="N2" s="182"/>
      <c r="O2" s="182"/>
      <c r="P2" s="182"/>
      <c r="Q2" s="182"/>
      <c r="R2" s="182"/>
    </row>
    <row r="3" spans="1:18" ht="15.75">
      <c r="A3" s="183" t="s">
        <v>148</v>
      </c>
      <c r="B3" s="183"/>
      <c r="C3" s="183"/>
      <c r="D3" s="183"/>
      <c r="E3" s="183"/>
      <c r="F3" s="183"/>
      <c r="G3" s="183"/>
      <c r="H3" s="183"/>
      <c r="I3" s="183"/>
      <c r="J3" s="27"/>
      <c r="K3" s="183"/>
      <c r="L3" s="183"/>
      <c r="M3" s="183"/>
      <c r="N3" s="183"/>
      <c r="O3" s="72"/>
      <c r="P3" s="72"/>
      <c r="Q3" s="72"/>
      <c r="R3" s="72"/>
    </row>
    <row r="4" spans="1:18" ht="15.75">
      <c r="A4" s="72"/>
      <c r="B4" s="72"/>
      <c r="C4" s="72"/>
      <c r="D4" s="72"/>
      <c r="E4" s="72"/>
      <c r="F4" s="72"/>
      <c r="G4" s="72"/>
      <c r="H4" s="72"/>
      <c r="I4" s="72"/>
      <c r="J4" s="27"/>
      <c r="K4" s="72"/>
      <c r="L4" s="184"/>
      <c r="M4" s="124"/>
      <c r="N4" s="72"/>
      <c r="O4" s="72"/>
      <c r="P4" s="72"/>
      <c r="Q4" s="72"/>
      <c r="R4" s="72"/>
    </row>
    <row r="5" spans="1:18" ht="15.75">
      <c r="A5" s="72"/>
      <c r="B5" s="72"/>
      <c r="C5" s="72"/>
      <c r="D5" s="72"/>
      <c r="E5" s="72"/>
      <c r="F5" s="72"/>
      <c r="G5" s="72"/>
      <c r="H5" s="72"/>
      <c r="I5" s="72"/>
      <c r="J5" s="27"/>
      <c r="K5" s="72"/>
      <c r="L5" s="124"/>
      <c r="M5" s="124"/>
      <c r="N5" s="72"/>
      <c r="O5" s="72"/>
      <c r="P5" s="72"/>
      <c r="Q5" s="72"/>
      <c r="R5" s="72"/>
    </row>
    <row r="6" spans="1:18" ht="16.5" thickBo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185" t="s">
        <v>149</v>
      </c>
    </row>
    <row r="7" spans="1:18" ht="15.75" customHeight="1">
      <c r="A7" s="446"/>
      <c r="B7" s="447"/>
      <c r="C7" s="450" t="s">
        <v>150</v>
      </c>
      <c r="D7" s="450" t="s">
        <v>151</v>
      </c>
      <c r="E7" s="441" t="s">
        <v>152</v>
      </c>
      <c r="F7" s="450" t="s">
        <v>153</v>
      </c>
      <c r="G7" s="450" t="s">
        <v>154</v>
      </c>
      <c r="H7" s="441" t="s">
        <v>155</v>
      </c>
      <c r="I7" s="367" t="s">
        <v>156</v>
      </c>
      <c r="J7" s="368"/>
      <c r="K7" s="420"/>
      <c r="L7" s="420"/>
      <c r="M7" s="366" t="s">
        <v>157</v>
      </c>
      <c r="N7" s="368"/>
      <c r="O7" s="366" t="s">
        <v>158</v>
      </c>
      <c r="P7" s="367"/>
      <c r="Q7" s="450" t="s">
        <v>159</v>
      </c>
      <c r="R7" s="450" t="s">
        <v>160</v>
      </c>
    </row>
    <row r="8" spans="1:18">
      <c r="A8" s="443"/>
      <c r="B8" s="448"/>
      <c r="C8" s="451"/>
      <c r="D8" s="451"/>
      <c r="E8" s="442"/>
      <c r="F8" s="451"/>
      <c r="G8" s="451"/>
      <c r="H8" s="442"/>
      <c r="I8" s="445"/>
      <c r="J8" s="403"/>
      <c r="K8" s="286"/>
      <c r="L8" s="286"/>
      <c r="M8" s="402"/>
      <c r="N8" s="403"/>
      <c r="O8" s="402"/>
      <c r="P8" s="445"/>
      <c r="Q8" s="451"/>
      <c r="R8" s="451"/>
    </row>
    <row r="9" spans="1:18">
      <c r="A9" s="443"/>
      <c r="B9" s="448"/>
      <c r="C9" s="451"/>
      <c r="D9" s="451"/>
      <c r="E9" s="442"/>
      <c r="F9" s="451"/>
      <c r="G9" s="451"/>
      <c r="H9" s="442"/>
      <c r="I9" s="445"/>
      <c r="J9" s="403"/>
      <c r="K9" s="286"/>
      <c r="L9" s="286"/>
      <c r="M9" s="402"/>
      <c r="N9" s="403"/>
      <c r="O9" s="402"/>
      <c r="P9" s="445"/>
      <c r="Q9" s="451"/>
      <c r="R9" s="451"/>
    </row>
    <row r="10" spans="1:18" ht="15.75" thickBot="1">
      <c r="A10" s="443"/>
      <c r="B10" s="448"/>
      <c r="C10" s="451"/>
      <c r="D10" s="451"/>
      <c r="E10" s="442"/>
      <c r="F10" s="451"/>
      <c r="G10" s="451"/>
      <c r="H10" s="442"/>
      <c r="I10" s="445"/>
      <c r="J10" s="403"/>
      <c r="K10" s="286"/>
      <c r="L10" s="286"/>
      <c r="M10" s="402"/>
      <c r="N10" s="403"/>
      <c r="O10" s="369"/>
      <c r="P10" s="370"/>
      <c r="Q10" s="451"/>
      <c r="R10" s="451"/>
    </row>
    <row r="11" spans="1:18">
      <c r="A11" s="443"/>
      <c r="B11" s="448"/>
      <c r="C11" s="451"/>
      <c r="D11" s="451"/>
      <c r="E11" s="442"/>
      <c r="F11" s="451"/>
      <c r="G11" s="451"/>
      <c r="H11" s="443"/>
      <c r="I11" s="392" t="s">
        <v>131</v>
      </c>
      <c r="J11" s="454" t="s">
        <v>51</v>
      </c>
      <c r="K11" s="286"/>
      <c r="L11" s="286"/>
      <c r="M11" s="454" t="s">
        <v>131</v>
      </c>
      <c r="N11" s="454" t="s">
        <v>161</v>
      </c>
      <c r="O11" s="433" t="s">
        <v>131</v>
      </c>
      <c r="P11" s="436" t="s">
        <v>51</v>
      </c>
      <c r="Q11" s="451"/>
      <c r="R11" s="451"/>
    </row>
    <row r="12" spans="1:18">
      <c r="A12" s="443"/>
      <c r="B12" s="448"/>
      <c r="C12" s="451"/>
      <c r="D12" s="451"/>
      <c r="E12" s="442"/>
      <c r="F12" s="451"/>
      <c r="G12" s="451"/>
      <c r="H12" s="443"/>
      <c r="I12" s="393"/>
      <c r="J12" s="455"/>
      <c r="K12" s="286"/>
      <c r="L12" s="286"/>
      <c r="M12" s="455"/>
      <c r="N12" s="455"/>
      <c r="O12" s="434"/>
      <c r="P12" s="437"/>
      <c r="Q12" s="451"/>
      <c r="R12" s="451"/>
    </row>
    <row r="13" spans="1:18" ht="42" customHeight="1">
      <c r="A13" s="444"/>
      <c r="B13" s="449"/>
      <c r="C13" s="332"/>
      <c r="D13" s="332"/>
      <c r="E13" s="452"/>
      <c r="F13" s="332"/>
      <c r="G13" s="332"/>
      <c r="H13" s="444"/>
      <c r="I13" s="453"/>
      <c r="J13" s="456"/>
      <c r="K13" s="286"/>
      <c r="L13" s="286"/>
      <c r="M13" s="456"/>
      <c r="N13" s="456"/>
      <c r="O13" s="434"/>
      <c r="P13" s="437"/>
      <c r="Q13" s="332"/>
      <c r="R13" s="332"/>
    </row>
    <row r="14" spans="1:18" ht="15.75">
      <c r="A14" s="186"/>
      <c r="B14" s="187"/>
      <c r="C14" s="129"/>
      <c r="D14" s="129"/>
      <c r="E14" s="129"/>
      <c r="F14" s="129"/>
      <c r="G14" s="129"/>
      <c r="H14" s="27"/>
      <c r="I14" s="188"/>
      <c r="J14" s="189"/>
      <c r="K14" s="286"/>
      <c r="L14" s="286"/>
      <c r="M14" s="190"/>
      <c r="N14" s="189"/>
      <c r="O14" s="434"/>
      <c r="P14" s="397"/>
      <c r="Q14" s="191"/>
      <c r="R14" s="129"/>
    </row>
    <row r="15" spans="1:18" ht="15.75">
      <c r="A15" s="186"/>
      <c r="B15" s="187"/>
      <c r="C15" s="129"/>
      <c r="D15" s="129"/>
      <c r="E15" s="129"/>
      <c r="F15" s="129"/>
      <c r="G15" s="129"/>
      <c r="H15" s="27"/>
      <c r="I15" s="188"/>
      <c r="J15" s="189"/>
      <c r="K15" s="286"/>
      <c r="L15" s="286"/>
      <c r="M15" s="190"/>
      <c r="N15" s="189"/>
      <c r="O15" s="434"/>
      <c r="P15" s="397"/>
      <c r="Q15" s="191"/>
      <c r="R15" s="129"/>
    </row>
    <row r="16" spans="1:18" ht="15.75">
      <c r="A16" s="186"/>
      <c r="B16" s="187"/>
      <c r="C16" s="129"/>
      <c r="D16" s="129"/>
      <c r="E16" s="129"/>
      <c r="F16" s="129"/>
      <c r="G16" s="129"/>
      <c r="H16" s="27"/>
      <c r="I16" s="188"/>
      <c r="J16" s="189"/>
      <c r="K16" s="286"/>
      <c r="L16" s="286"/>
      <c r="M16" s="190"/>
      <c r="N16" s="189"/>
      <c r="O16" s="434"/>
      <c r="P16" s="397"/>
      <c r="Q16" s="191"/>
      <c r="R16" s="129"/>
    </row>
    <row r="17" spans="1:18" ht="16.5" thickBot="1">
      <c r="A17" s="192"/>
      <c r="B17" s="193"/>
      <c r="C17" s="194"/>
      <c r="D17" s="194"/>
      <c r="E17" s="194"/>
      <c r="F17" s="194"/>
      <c r="G17" s="194"/>
      <c r="H17" s="195"/>
      <c r="I17" s="196"/>
      <c r="J17" s="197"/>
      <c r="K17" s="421"/>
      <c r="L17" s="421"/>
      <c r="M17" s="198"/>
      <c r="N17" s="197"/>
      <c r="O17" s="435"/>
      <c r="P17" s="438"/>
      <c r="Q17" s="194" t="s">
        <v>162</v>
      </c>
      <c r="R17" s="194" t="s">
        <v>163</v>
      </c>
    </row>
    <row r="18" spans="1:18" ht="15.75">
      <c r="A18" s="439">
        <v>1</v>
      </c>
      <c r="B18" s="440"/>
      <c r="C18" s="199">
        <v>2</v>
      </c>
      <c r="D18" s="199">
        <v>3</v>
      </c>
      <c r="E18" s="199">
        <v>4</v>
      </c>
      <c r="F18" s="199">
        <v>5</v>
      </c>
      <c r="G18" s="199">
        <v>6</v>
      </c>
      <c r="H18" s="199">
        <v>7</v>
      </c>
      <c r="I18" s="199">
        <v>8</v>
      </c>
      <c r="J18" s="199">
        <v>9</v>
      </c>
      <c r="K18" s="199"/>
      <c r="L18" s="199"/>
      <c r="M18" s="199">
        <v>10</v>
      </c>
      <c r="N18" s="199">
        <v>11</v>
      </c>
      <c r="O18" s="200">
        <v>12</v>
      </c>
      <c r="P18" s="200">
        <v>13</v>
      </c>
      <c r="Q18" s="201">
        <v>14</v>
      </c>
      <c r="R18" s="199">
        <v>15</v>
      </c>
    </row>
    <row r="19" spans="1:18" ht="15.75">
      <c r="A19" s="202" t="s">
        <v>164</v>
      </c>
      <c r="B19" s="203"/>
      <c r="C19" s="204">
        <f>C22+C24+C29</f>
        <v>0</v>
      </c>
      <c r="D19" s="204">
        <f t="shared" ref="D19:P19" si="0">D22+D24+D29</f>
        <v>0</v>
      </c>
      <c r="E19" s="204">
        <f t="shared" si="0"/>
        <v>0</v>
      </c>
      <c r="F19" s="204">
        <f t="shared" si="0"/>
        <v>0</v>
      </c>
      <c r="G19" s="204">
        <f t="shared" si="0"/>
        <v>0</v>
      </c>
      <c r="H19" s="204">
        <f t="shared" si="0"/>
        <v>0</v>
      </c>
      <c r="I19" s="204">
        <f t="shared" si="0"/>
        <v>0</v>
      </c>
      <c r="J19" s="204">
        <f t="shared" si="0"/>
        <v>0</v>
      </c>
      <c r="K19" s="204">
        <f t="shared" si="0"/>
        <v>0</v>
      </c>
      <c r="L19" s="204">
        <f t="shared" si="0"/>
        <v>0</v>
      </c>
      <c r="M19" s="204">
        <f t="shared" si="0"/>
        <v>0</v>
      </c>
      <c r="N19" s="204">
        <f t="shared" si="0"/>
        <v>0</v>
      </c>
      <c r="O19" s="204">
        <f t="shared" si="0"/>
        <v>0</v>
      </c>
      <c r="P19" s="204">
        <f t="shared" si="0"/>
        <v>0</v>
      </c>
      <c r="Q19" s="205">
        <f>C19+J19-N19</f>
        <v>0</v>
      </c>
      <c r="R19" s="206">
        <f>D19+J19-P19</f>
        <v>0</v>
      </c>
    </row>
    <row r="20" spans="1:18" ht="15.75">
      <c r="A20" s="207" t="s">
        <v>165</v>
      </c>
      <c r="B20" s="208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9"/>
      <c r="P20" s="209"/>
      <c r="Q20" s="205"/>
      <c r="R20" s="206">
        <f t="shared" ref="R20:R42" si="1">D20+J20-P20</f>
        <v>0</v>
      </c>
    </row>
    <row r="21" spans="1:18" ht="15.75">
      <c r="A21" s="422"/>
      <c r="B21" s="423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1"/>
      <c r="P21" s="211"/>
      <c r="Q21" s="212"/>
      <c r="R21" s="206"/>
    </row>
    <row r="22" spans="1:18" ht="15.75">
      <c r="A22" s="424" t="s">
        <v>166</v>
      </c>
      <c r="B22" s="425"/>
      <c r="C22" s="210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9"/>
      <c r="P22" s="209"/>
      <c r="Q22" s="205">
        <f>C22+J22-N22</f>
        <v>0</v>
      </c>
      <c r="R22" s="206">
        <f t="shared" si="1"/>
        <v>0</v>
      </c>
    </row>
    <row r="23" spans="1:18" ht="15.75">
      <c r="A23" s="422"/>
      <c r="B23" s="423"/>
      <c r="C23" s="210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9"/>
      <c r="P23" s="209"/>
      <c r="Q23" s="205"/>
      <c r="R23" s="206"/>
    </row>
    <row r="24" spans="1:18" ht="15.75">
      <c r="A24" s="424" t="s">
        <v>167</v>
      </c>
      <c r="B24" s="425"/>
      <c r="C24" s="210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9"/>
      <c r="P24" s="209"/>
      <c r="Q24" s="205">
        <f t="shared" ref="Q24:Q42" si="2">C24+J24-N24</f>
        <v>0</v>
      </c>
      <c r="R24" s="206">
        <f t="shared" si="1"/>
        <v>0</v>
      </c>
    </row>
    <row r="25" spans="1:18" ht="15.75">
      <c r="A25" s="422"/>
      <c r="B25" s="423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1"/>
      <c r="P25" s="211"/>
      <c r="Q25" s="205">
        <f t="shared" si="2"/>
        <v>0</v>
      </c>
      <c r="R25" s="206">
        <f t="shared" si="1"/>
        <v>0</v>
      </c>
    </row>
    <row r="26" spans="1:18" ht="15.75">
      <c r="A26" s="427"/>
      <c r="B26" s="428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11"/>
      <c r="P26" s="211"/>
      <c r="Q26" s="205">
        <f t="shared" si="2"/>
        <v>0</v>
      </c>
      <c r="R26" s="206">
        <f t="shared" si="1"/>
        <v>0</v>
      </c>
    </row>
    <row r="27" spans="1:18" ht="15.75">
      <c r="A27" s="431"/>
      <c r="B27" s="432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1"/>
      <c r="P27" s="211"/>
      <c r="Q27" s="205">
        <f t="shared" si="2"/>
        <v>0</v>
      </c>
      <c r="R27" s="206">
        <f t="shared" si="1"/>
        <v>0</v>
      </c>
    </row>
    <row r="28" spans="1:18" ht="15.75">
      <c r="A28" s="422"/>
      <c r="B28" s="423"/>
      <c r="C28" s="210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1"/>
      <c r="P28" s="211"/>
      <c r="Q28" s="205"/>
      <c r="R28" s="206"/>
    </row>
    <row r="29" spans="1:18" ht="15.75">
      <c r="A29" s="424" t="s">
        <v>168</v>
      </c>
      <c r="B29" s="425"/>
      <c r="C29" s="210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9"/>
      <c r="P29" s="209"/>
      <c r="Q29" s="205">
        <f t="shared" si="2"/>
        <v>0</v>
      </c>
      <c r="R29" s="206">
        <f t="shared" si="1"/>
        <v>0</v>
      </c>
    </row>
    <row r="30" spans="1:18" ht="15.75">
      <c r="A30" s="427"/>
      <c r="B30" s="428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9"/>
      <c r="P30" s="209"/>
      <c r="Q30" s="205"/>
      <c r="R30" s="206"/>
    </row>
    <row r="31" spans="1:18" ht="15.75">
      <c r="A31" s="427"/>
      <c r="B31" s="428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9"/>
      <c r="P31" s="209"/>
      <c r="Q31" s="205"/>
      <c r="R31" s="206"/>
    </row>
    <row r="32" spans="1:18" ht="15.75">
      <c r="A32" s="202" t="s">
        <v>169</v>
      </c>
      <c r="B32" s="203"/>
      <c r="C32" s="206">
        <f>C33+C40</f>
        <v>0</v>
      </c>
      <c r="D32" s="206">
        <f t="shared" ref="D32:P32" si="3">D33+D40</f>
        <v>0</v>
      </c>
      <c r="E32" s="206">
        <f t="shared" si="3"/>
        <v>0</v>
      </c>
      <c r="F32" s="206">
        <f t="shared" si="3"/>
        <v>0</v>
      </c>
      <c r="G32" s="206">
        <f t="shared" si="3"/>
        <v>0</v>
      </c>
      <c r="H32" s="206">
        <f t="shared" si="3"/>
        <v>0</v>
      </c>
      <c r="I32" s="206">
        <f t="shared" si="3"/>
        <v>0</v>
      </c>
      <c r="J32" s="206">
        <f t="shared" si="3"/>
        <v>0</v>
      </c>
      <c r="K32" s="206">
        <f t="shared" si="3"/>
        <v>0</v>
      </c>
      <c r="L32" s="206">
        <f t="shared" si="3"/>
        <v>0</v>
      </c>
      <c r="M32" s="206">
        <f t="shared" si="3"/>
        <v>0</v>
      </c>
      <c r="N32" s="206">
        <f t="shared" si="3"/>
        <v>0</v>
      </c>
      <c r="O32" s="206">
        <f t="shared" si="3"/>
        <v>0</v>
      </c>
      <c r="P32" s="206">
        <f t="shared" si="3"/>
        <v>0</v>
      </c>
      <c r="Q32" s="205">
        <f t="shared" si="2"/>
        <v>0</v>
      </c>
      <c r="R32" s="206">
        <f t="shared" si="1"/>
        <v>0</v>
      </c>
    </row>
    <row r="33" spans="1:18" ht="15.75">
      <c r="A33" s="207" t="s">
        <v>170</v>
      </c>
      <c r="B33" s="208"/>
      <c r="C33" s="206">
        <f>C35+C37</f>
        <v>0</v>
      </c>
      <c r="D33" s="206">
        <f t="shared" ref="D33:P33" si="4">D35+D37</f>
        <v>0</v>
      </c>
      <c r="E33" s="206">
        <f t="shared" si="4"/>
        <v>0</v>
      </c>
      <c r="F33" s="206">
        <f t="shared" si="4"/>
        <v>0</v>
      </c>
      <c r="G33" s="206">
        <f t="shared" si="4"/>
        <v>0</v>
      </c>
      <c r="H33" s="206">
        <f t="shared" si="4"/>
        <v>0</v>
      </c>
      <c r="I33" s="206">
        <f t="shared" si="4"/>
        <v>0</v>
      </c>
      <c r="J33" s="206">
        <f t="shared" si="4"/>
        <v>0</v>
      </c>
      <c r="K33" s="206">
        <f t="shared" si="4"/>
        <v>0</v>
      </c>
      <c r="L33" s="206">
        <f t="shared" si="4"/>
        <v>0</v>
      </c>
      <c r="M33" s="206">
        <f t="shared" si="4"/>
        <v>0</v>
      </c>
      <c r="N33" s="206">
        <f t="shared" si="4"/>
        <v>0</v>
      </c>
      <c r="O33" s="206">
        <f t="shared" si="4"/>
        <v>0</v>
      </c>
      <c r="P33" s="206">
        <f t="shared" si="4"/>
        <v>0</v>
      </c>
      <c r="Q33" s="205">
        <f t="shared" si="2"/>
        <v>0</v>
      </c>
      <c r="R33" s="206">
        <f t="shared" si="1"/>
        <v>0</v>
      </c>
    </row>
    <row r="34" spans="1:18" ht="15.75">
      <c r="A34" s="429"/>
      <c r="B34" s="430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9"/>
      <c r="P34" s="209"/>
      <c r="Q34" s="205"/>
      <c r="R34" s="206"/>
    </row>
    <row r="35" spans="1:18" ht="15.75">
      <c r="A35" s="424" t="s">
        <v>167</v>
      </c>
      <c r="B35" s="425"/>
      <c r="C35" s="210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9"/>
      <c r="P35" s="209"/>
      <c r="Q35" s="205">
        <f t="shared" si="2"/>
        <v>0</v>
      </c>
      <c r="R35" s="206">
        <f t="shared" si="1"/>
        <v>0</v>
      </c>
    </row>
    <row r="36" spans="1:18" ht="15.75">
      <c r="A36" s="422"/>
      <c r="B36" s="423"/>
      <c r="C36" s="210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9"/>
      <c r="P36" s="209"/>
      <c r="Q36" s="205"/>
      <c r="R36" s="206"/>
    </row>
    <row r="37" spans="1:18" ht="15.75">
      <c r="A37" s="424" t="s">
        <v>168</v>
      </c>
      <c r="B37" s="425"/>
      <c r="C37" s="210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9"/>
      <c r="P37" s="209"/>
      <c r="Q37" s="205">
        <f t="shared" si="2"/>
        <v>0</v>
      </c>
      <c r="R37" s="206">
        <f t="shared" si="1"/>
        <v>0</v>
      </c>
    </row>
    <row r="38" spans="1:18" ht="15.75">
      <c r="A38" s="422"/>
      <c r="B38" s="423"/>
      <c r="C38" s="210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9"/>
      <c r="P38" s="209"/>
      <c r="Q38" s="205"/>
      <c r="R38" s="206"/>
    </row>
    <row r="39" spans="1:18" ht="15.75">
      <c r="A39" s="422"/>
      <c r="B39" s="423"/>
      <c r="C39" s="210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9"/>
      <c r="P39" s="209"/>
      <c r="Q39" s="205"/>
      <c r="R39" s="206"/>
    </row>
    <row r="40" spans="1:18" ht="15.75">
      <c r="A40" s="214" t="s">
        <v>171</v>
      </c>
      <c r="B40" s="215"/>
      <c r="C40" s="210">
        <f>C41+C42</f>
        <v>0</v>
      </c>
      <c r="D40" s="210">
        <f t="shared" ref="D40:P40" si="5">D41+D42</f>
        <v>0</v>
      </c>
      <c r="E40" s="210">
        <f t="shared" si="5"/>
        <v>0</v>
      </c>
      <c r="F40" s="210">
        <f t="shared" si="5"/>
        <v>0</v>
      </c>
      <c r="G40" s="210">
        <f t="shared" si="5"/>
        <v>0</v>
      </c>
      <c r="H40" s="210">
        <f t="shared" si="5"/>
        <v>0</v>
      </c>
      <c r="I40" s="210">
        <f t="shared" si="5"/>
        <v>0</v>
      </c>
      <c r="J40" s="210">
        <f t="shared" si="5"/>
        <v>0</v>
      </c>
      <c r="K40" s="210">
        <f t="shared" si="5"/>
        <v>0</v>
      </c>
      <c r="L40" s="210">
        <f t="shared" si="5"/>
        <v>0</v>
      </c>
      <c r="M40" s="210">
        <f t="shared" si="5"/>
        <v>0</v>
      </c>
      <c r="N40" s="210">
        <f t="shared" si="5"/>
        <v>0</v>
      </c>
      <c r="O40" s="210">
        <f t="shared" si="5"/>
        <v>0</v>
      </c>
      <c r="P40" s="210">
        <f t="shared" si="5"/>
        <v>0</v>
      </c>
      <c r="Q40" s="205">
        <f t="shared" si="2"/>
        <v>0</v>
      </c>
      <c r="R40" s="206">
        <f t="shared" si="1"/>
        <v>0</v>
      </c>
    </row>
    <row r="41" spans="1:18" ht="15.75">
      <c r="A41" s="424" t="s">
        <v>167</v>
      </c>
      <c r="B41" s="425"/>
      <c r="C41" s="210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9"/>
      <c r="P41" s="209"/>
      <c r="Q41" s="205">
        <f t="shared" si="2"/>
        <v>0</v>
      </c>
      <c r="R41" s="206">
        <f t="shared" si="1"/>
        <v>0</v>
      </c>
    </row>
    <row r="42" spans="1:18" ht="15.75">
      <c r="A42" s="424" t="s">
        <v>168</v>
      </c>
      <c r="B42" s="425"/>
      <c r="C42" s="210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16"/>
      <c r="P42" s="216"/>
      <c r="Q42" s="205">
        <f t="shared" si="2"/>
        <v>0</v>
      </c>
      <c r="R42" s="206">
        <f t="shared" si="1"/>
        <v>0</v>
      </c>
    </row>
    <row r="43" spans="1:18" ht="15.75">
      <c r="A43" s="217"/>
      <c r="B43" s="217"/>
      <c r="C43" s="217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9"/>
      <c r="P43" s="220"/>
      <c r="Q43" s="221"/>
      <c r="R43" s="218"/>
    </row>
    <row r="44" spans="1:18" ht="15.75">
      <c r="A44" s="218"/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9"/>
      <c r="P44" s="219"/>
      <c r="Q44" s="219"/>
      <c r="R44" s="218"/>
    </row>
    <row r="45" spans="1:18" ht="15.75">
      <c r="A45" s="426" t="s">
        <v>172</v>
      </c>
      <c r="B45" s="426"/>
      <c r="C45" s="426"/>
      <c r="D45" s="426"/>
      <c r="E45" s="426"/>
      <c r="F45" s="426"/>
      <c r="G45" s="218"/>
      <c r="H45" s="218"/>
      <c r="I45" s="218"/>
      <c r="J45" s="218"/>
      <c r="K45" s="218"/>
      <c r="L45" s="218"/>
      <c r="M45" s="218"/>
      <c r="N45" s="218"/>
      <c r="O45" s="219"/>
      <c r="P45" s="219"/>
      <c r="Q45" s="219"/>
      <c r="R45" s="218"/>
    </row>
    <row r="46" spans="1:18" ht="15.7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219"/>
      <c r="P46" s="219"/>
      <c r="Q46" s="219"/>
      <c r="R46" s="71"/>
    </row>
    <row r="47" spans="1:18" ht="15.75">
      <c r="A47" s="318"/>
      <c r="B47" s="318"/>
      <c r="C47" s="318"/>
      <c r="D47" s="318"/>
      <c r="E47" s="318"/>
      <c r="F47" s="318"/>
      <c r="G47" s="318"/>
      <c r="H47" s="318"/>
      <c r="I47" s="70"/>
      <c r="J47" s="70"/>
      <c r="K47" s="70"/>
      <c r="L47" s="70"/>
      <c r="M47" s="70"/>
      <c r="N47" s="70"/>
      <c r="O47" s="6"/>
      <c r="P47" s="6"/>
      <c r="Q47" s="6"/>
      <c r="R47" s="6"/>
    </row>
    <row r="48" spans="1:18" ht="15.75">
      <c r="A48" s="28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6"/>
      <c r="P48" s="6"/>
      <c r="Q48" s="6"/>
      <c r="R48" s="72"/>
    </row>
    <row r="49" spans="1:18" ht="15.75">
      <c r="A49" s="418" t="s">
        <v>173</v>
      </c>
      <c r="B49" s="418"/>
      <c r="C49" s="418"/>
      <c r="D49" s="418"/>
      <c r="E49" s="418"/>
      <c r="F49" s="418"/>
      <c r="G49" s="418"/>
      <c r="H49" s="418"/>
      <c r="I49" s="71"/>
      <c r="J49" s="71"/>
      <c r="K49" s="71"/>
      <c r="L49" s="71"/>
      <c r="M49" s="71"/>
      <c r="N49" s="71"/>
      <c r="O49" s="72"/>
      <c r="P49" s="72"/>
      <c r="Q49" s="72"/>
      <c r="R49" s="71"/>
    </row>
    <row r="50" spans="1:18" ht="15.75">
      <c r="A50" s="184"/>
      <c r="B50" s="184"/>
      <c r="C50" s="222" t="s">
        <v>174</v>
      </c>
      <c r="D50" s="223" t="s">
        <v>175</v>
      </c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72"/>
      <c r="P50" s="72"/>
      <c r="Q50" s="72"/>
      <c r="R50" s="184"/>
    </row>
    <row r="51" spans="1:18" ht="15.75">
      <c r="A51" s="318" t="s">
        <v>176</v>
      </c>
      <c r="B51" s="318"/>
      <c r="C51" s="318"/>
      <c r="D51" s="318"/>
      <c r="E51" s="318"/>
      <c r="F51" s="318"/>
      <c r="G51" s="318"/>
      <c r="H51" s="318"/>
      <c r="I51" s="71"/>
      <c r="J51" s="71"/>
      <c r="K51" s="71"/>
      <c r="L51" s="71"/>
      <c r="M51" s="71"/>
      <c r="N51" s="71"/>
      <c r="O51" s="72"/>
      <c r="P51" s="72"/>
      <c r="Q51" s="72"/>
      <c r="R51" s="71"/>
    </row>
    <row r="52" spans="1:18" ht="18.75">
      <c r="A52" s="182"/>
      <c r="B52" s="182"/>
      <c r="C52" s="222" t="s">
        <v>174</v>
      </c>
      <c r="D52" s="419" t="s">
        <v>177</v>
      </c>
      <c r="E52" s="419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</row>
  </sheetData>
  <mergeCells count="44">
    <mergeCell ref="G7:G13"/>
    <mergeCell ref="Q7:Q13"/>
    <mergeCell ref="R7:R13"/>
    <mergeCell ref="I11:I13"/>
    <mergeCell ref="J11:J13"/>
    <mergeCell ref="M11:M13"/>
    <mergeCell ref="N11:N13"/>
    <mergeCell ref="A29:B29"/>
    <mergeCell ref="O11:O17"/>
    <mergeCell ref="P11:P17"/>
    <mergeCell ref="A18:B18"/>
    <mergeCell ref="A21:B21"/>
    <mergeCell ref="A22:B22"/>
    <mergeCell ref="A23:B23"/>
    <mergeCell ref="H7:H13"/>
    <mergeCell ref="I7:J10"/>
    <mergeCell ref="M7:N10"/>
    <mergeCell ref="O7:P10"/>
    <mergeCell ref="A7:B13"/>
    <mergeCell ref="C7:C13"/>
    <mergeCell ref="D7:D13"/>
    <mergeCell ref="E7:E13"/>
    <mergeCell ref="F7:F13"/>
    <mergeCell ref="A24:B24"/>
    <mergeCell ref="A25:B25"/>
    <mergeCell ref="A26:B26"/>
    <mergeCell ref="A27:B27"/>
    <mergeCell ref="A28:B28"/>
    <mergeCell ref="A49:H49"/>
    <mergeCell ref="A51:H51"/>
    <mergeCell ref="D52:E52"/>
    <mergeCell ref="K7:L17"/>
    <mergeCell ref="A38:B38"/>
    <mergeCell ref="A39:B39"/>
    <mergeCell ref="A41:B41"/>
    <mergeCell ref="A42:B42"/>
    <mergeCell ref="A45:F45"/>
    <mergeCell ref="A47:H47"/>
    <mergeCell ref="A30:B30"/>
    <mergeCell ref="A31:B31"/>
    <mergeCell ref="A34:B34"/>
    <mergeCell ref="A35:B35"/>
    <mergeCell ref="A36:B36"/>
    <mergeCell ref="A37:B3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9"/>
  <sheetViews>
    <sheetView topLeftCell="A28" workbookViewId="0">
      <selection activeCell="A39" sqref="A39:E39"/>
    </sheetView>
  </sheetViews>
  <sheetFormatPr defaultRowHeight="15"/>
  <cols>
    <col min="1" max="1" width="19" customWidth="1"/>
    <col min="2" max="2" width="15.140625" customWidth="1"/>
    <col min="3" max="3" width="18" customWidth="1"/>
    <col min="4" max="4" width="19.7109375" customWidth="1"/>
    <col min="5" max="5" width="14.140625" customWidth="1"/>
  </cols>
  <sheetData>
    <row r="1" spans="1:5">
      <c r="B1" s="224"/>
      <c r="C1" s="225"/>
      <c r="D1" s="225"/>
      <c r="E1" s="226"/>
    </row>
    <row r="2" spans="1:5" ht="18.75">
      <c r="A2" s="227"/>
      <c r="B2" s="227"/>
      <c r="C2" s="227"/>
      <c r="D2" s="227"/>
      <c r="E2" s="228" t="s">
        <v>178</v>
      </c>
    </row>
    <row r="3" spans="1:5" ht="27.75" customHeight="1">
      <c r="A3" s="457" t="s">
        <v>179</v>
      </c>
      <c r="B3" s="457"/>
      <c r="C3" s="457"/>
      <c r="D3" s="457"/>
      <c r="E3" s="457"/>
    </row>
    <row r="4" spans="1:5" ht="15.75">
      <c r="A4" s="458" t="s">
        <v>180</v>
      </c>
      <c r="B4" s="458"/>
      <c r="C4" s="458"/>
      <c r="D4" s="458"/>
      <c r="E4" s="458"/>
    </row>
    <row r="5" spans="1:5" ht="16.5" thickBot="1">
      <c r="A5" s="229"/>
      <c r="B5" s="230"/>
      <c r="C5" s="229"/>
      <c r="D5" s="229"/>
      <c r="E5" s="229"/>
    </row>
    <row r="6" spans="1:5" ht="16.5" thickTop="1">
      <c r="A6" s="459" t="s">
        <v>181</v>
      </c>
      <c r="B6" s="459"/>
      <c r="C6" s="459"/>
      <c r="D6" s="459"/>
      <c r="E6" s="459"/>
    </row>
    <row r="7" spans="1:5" ht="22.5" customHeight="1">
      <c r="A7" s="460" t="s">
        <v>182</v>
      </c>
      <c r="B7" s="460" t="s">
        <v>183</v>
      </c>
      <c r="C7" s="461" t="s">
        <v>184</v>
      </c>
      <c r="D7" s="461"/>
      <c r="E7" s="461"/>
    </row>
    <row r="8" spans="1:5" ht="15.75">
      <c r="A8" s="460"/>
      <c r="B8" s="460"/>
      <c r="C8" s="460" t="s">
        <v>185</v>
      </c>
      <c r="D8" s="460"/>
      <c r="E8" s="462" t="s">
        <v>149</v>
      </c>
    </row>
    <row r="9" spans="1:5" ht="31.5">
      <c r="A9" s="460"/>
      <c r="B9" s="460"/>
      <c r="C9" s="231" t="s">
        <v>186</v>
      </c>
      <c r="D9" s="231" t="s">
        <v>187</v>
      </c>
      <c r="E9" s="463"/>
    </row>
    <row r="10" spans="1:5" ht="50.25" customHeight="1">
      <c r="A10" s="232" t="s">
        <v>188</v>
      </c>
      <c r="B10" s="233"/>
      <c r="C10" s="234" t="s">
        <v>189</v>
      </c>
      <c r="D10" s="235"/>
      <c r="E10" s="233"/>
    </row>
    <row r="11" spans="1:5" ht="44.25" customHeight="1">
      <c r="A11" s="232" t="s">
        <v>190</v>
      </c>
      <c r="B11" s="233"/>
      <c r="C11" s="236" t="s">
        <v>191</v>
      </c>
      <c r="D11" s="235"/>
      <c r="E11" s="233"/>
    </row>
    <row r="12" spans="1:5" ht="44.25" customHeight="1">
      <c r="A12" s="232" t="s">
        <v>192</v>
      </c>
      <c r="B12" s="233"/>
      <c r="C12" s="236" t="s">
        <v>193</v>
      </c>
      <c r="D12" s="235"/>
      <c r="E12" s="233"/>
    </row>
    <row r="13" spans="1:5" ht="53.25" customHeight="1">
      <c r="A13" s="232" t="s">
        <v>194</v>
      </c>
      <c r="B13" s="233"/>
      <c r="C13" s="236" t="s">
        <v>195</v>
      </c>
      <c r="D13" s="235"/>
      <c r="E13" s="233"/>
    </row>
    <row r="14" spans="1:5" ht="66.75" customHeight="1">
      <c r="A14" s="232" t="s">
        <v>196</v>
      </c>
      <c r="B14" s="233"/>
      <c r="C14" s="236" t="s">
        <v>191</v>
      </c>
      <c r="D14" s="235"/>
      <c r="E14" s="233"/>
    </row>
    <row r="15" spans="1:5" ht="43.5" customHeight="1">
      <c r="A15" s="232" t="s">
        <v>197</v>
      </c>
      <c r="B15" s="233"/>
      <c r="C15" s="236"/>
      <c r="D15" s="235"/>
      <c r="E15" s="233"/>
    </row>
    <row r="16" spans="1:5" ht="52.5" customHeight="1">
      <c r="A16" s="232" t="s">
        <v>198</v>
      </c>
      <c r="B16" s="233"/>
      <c r="C16" s="236" t="s">
        <v>191</v>
      </c>
      <c r="D16" s="235"/>
      <c r="E16" s="233"/>
    </row>
    <row r="17" spans="1:5" ht="56.25" customHeight="1">
      <c r="A17" s="232" t="s">
        <v>199</v>
      </c>
      <c r="B17" s="233"/>
      <c r="C17" s="236" t="s">
        <v>191</v>
      </c>
      <c r="D17" s="235"/>
      <c r="E17" s="233"/>
    </row>
    <row r="18" spans="1:5" ht="37.5" customHeight="1">
      <c r="A18" s="232" t="s">
        <v>200</v>
      </c>
      <c r="B18" s="233"/>
      <c r="C18" s="236"/>
      <c r="D18" s="235"/>
      <c r="E18" s="233"/>
    </row>
    <row r="19" spans="1:5" ht="31.5">
      <c r="A19" s="232" t="s">
        <v>201</v>
      </c>
      <c r="B19" s="233"/>
      <c r="C19" s="236" t="s">
        <v>191</v>
      </c>
      <c r="D19" s="235"/>
      <c r="E19" s="233"/>
    </row>
    <row r="20" spans="1:5" ht="72.75" customHeight="1">
      <c r="A20" s="232" t="s">
        <v>202</v>
      </c>
      <c r="B20" s="233"/>
      <c r="C20" s="236" t="s">
        <v>195</v>
      </c>
      <c r="D20" s="235"/>
      <c r="E20" s="233"/>
    </row>
    <row r="21" spans="1:5" ht="15.75">
      <c r="A21" s="232" t="s">
        <v>203</v>
      </c>
      <c r="B21" s="233"/>
      <c r="C21" s="236" t="s">
        <v>195</v>
      </c>
      <c r="D21" s="235"/>
      <c r="E21" s="233"/>
    </row>
    <row r="22" spans="1:5" ht="15.75">
      <c r="A22" s="232" t="s">
        <v>204</v>
      </c>
      <c r="B22" s="233"/>
      <c r="C22" s="236" t="s">
        <v>195</v>
      </c>
      <c r="D22" s="235"/>
      <c r="E22" s="233"/>
    </row>
    <row r="23" spans="1:5" ht="63" customHeight="1">
      <c r="A23" s="232" t="s">
        <v>205</v>
      </c>
      <c r="B23" s="233"/>
      <c r="C23" s="236" t="s">
        <v>195</v>
      </c>
      <c r="D23" s="235"/>
      <c r="E23" s="233"/>
    </row>
    <row r="24" spans="1:5" ht="35.25" customHeight="1">
      <c r="A24" s="237" t="s">
        <v>206</v>
      </c>
      <c r="B24" s="238"/>
      <c r="C24" s="236" t="s">
        <v>195</v>
      </c>
      <c r="D24" s="239"/>
      <c r="E24" s="238"/>
    </row>
    <row r="25" spans="1:5" ht="52.5" customHeight="1">
      <c r="A25" s="240" t="s">
        <v>207</v>
      </c>
      <c r="B25" s="238"/>
      <c r="C25" s="236" t="s">
        <v>195</v>
      </c>
      <c r="D25" s="239"/>
      <c r="E25" s="238"/>
    </row>
    <row r="26" spans="1:5" ht="15.75">
      <c r="A26" s="240" t="s">
        <v>208</v>
      </c>
      <c r="B26" s="238"/>
      <c r="C26" s="236" t="s">
        <v>195</v>
      </c>
      <c r="D26" s="239"/>
      <c r="E26" s="238"/>
    </row>
    <row r="27" spans="1:5" ht="51.75" customHeight="1">
      <c r="A27" s="240" t="s">
        <v>209</v>
      </c>
      <c r="B27" s="238"/>
      <c r="C27" s="236" t="s">
        <v>195</v>
      </c>
      <c r="D27" s="239"/>
      <c r="E27" s="238"/>
    </row>
    <row r="28" spans="1:5" ht="35.25" customHeight="1">
      <c r="A28" s="240" t="s">
        <v>210</v>
      </c>
      <c r="B28" s="238"/>
      <c r="C28" s="236" t="s">
        <v>211</v>
      </c>
      <c r="D28" s="239"/>
      <c r="E28" s="238"/>
    </row>
    <row r="29" spans="1:5" ht="32.25" customHeight="1">
      <c r="A29" s="240" t="s">
        <v>212</v>
      </c>
      <c r="B29" s="241"/>
      <c r="C29" s="236" t="s">
        <v>211</v>
      </c>
      <c r="D29" s="239">
        <f>SUM(D10:D28)</f>
        <v>0</v>
      </c>
      <c r="E29" s="241"/>
    </row>
    <row r="30" spans="1:5" ht="33.75" customHeight="1">
      <c r="A30" s="240" t="s">
        <v>213</v>
      </c>
      <c r="B30" s="241"/>
      <c r="C30" s="236" t="s">
        <v>211</v>
      </c>
      <c r="D30" s="31"/>
      <c r="E30" s="241"/>
    </row>
    <row r="31" spans="1:5" ht="15.75">
      <c r="A31" s="232" t="s">
        <v>145</v>
      </c>
      <c r="B31" s="233">
        <f>SUM(B10:B30)</f>
        <v>0</v>
      </c>
      <c r="C31" s="242"/>
      <c r="D31" s="233">
        <f>SUM(D10:D30)</f>
        <v>0</v>
      </c>
      <c r="E31" s="233">
        <f>SUM(E10:E30)</f>
        <v>0</v>
      </c>
    </row>
    <row r="32" spans="1:5" ht="15.75">
      <c r="A32" s="243"/>
      <c r="B32" s="244"/>
      <c r="C32" s="244"/>
      <c r="D32" s="245"/>
      <c r="E32" s="244"/>
    </row>
    <row r="33" spans="1:5" ht="15.75">
      <c r="A33" s="243"/>
      <c r="B33" s="244"/>
      <c r="C33" s="244"/>
      <c r="D33" s="244"/>
      <c r="E33" s="244"/>
    </row>
    <row r="34" spans="1:5" ht="31.5">
      <c r="A34" s="246" t="s">
        <v>113</v>
      </c>
      <c r="B34" s="28"/>
      <c r="C34" s="28"/>
      <c r="D34" s="28"/>
      <c r="E34" s="28"/>
    </row>
    <row r="35" spans="1:5" ht="15.75">
      <c r="A35" s="318"/>
      <c r="B35" s="318"/>
      <c r="C35" s="28"/>
      <c r="D35" s="299"/>
      <c r="E35" s="299"/>
    </row>
    <row r="36" spans="1:5" ht="15.75">
      <c r="A36" s="246" t="s">
        <v>214</v>
      </c>
      <c r="B36" s="28"/>
      <c r="C36" s="71"/>
      <c r="D36" s="71"/>
      <c r="E36" s="71"/>
    </row>
    <row r="37" spans="1:5" ht="15.75">
      <c r="A37" s="246" t="s">
        <v>215</v>
      </c>
      <c r="B37" s="28"/>
      <c r="C37" s="28"/>
      <c r="D37" s="30"/>
      <c r="E37" s="30"/>
    </row>
    <row r="38" spans="1:5" ht="15.75">
      <c r="A38" s="247"/>
      <c r="B38" s="248"/>
      <c r="C38" s="248"/>
      <c r="D38" s="248" t="s">
        <v>39</v>
      </c>
      <c r="E38" s="248"/>
    </row>
    <row r="39" spans="1:5" ht="22.5" customHeight="1">
      <c r="A39" s="319" t="s">
        <v>216</v>
      </c>
      <c r="B39" s="319"/>
      <c r="C39" s="319"/>
      <c r="D39" s="319"/>
      <c r="E39" s="319"/>
    </row>
  </sheetData>
  <mergeCells count="11">
    <mergeCell ref="A35:B35"/>
    <mergeCell ref="D35:E35"/>
    <mergeCell ref="A39:E39"/>
    <mergeCell ref="A3:E3"/>
    <mergeCell ref="A4:E4"/>
    <mergeCell ref="A6:E6"/>
    <mergeCell ref="A7:A9"/>
    <mergeCell ref="B7:B9"/>
    <mergeCell ref="C7:E7"/>
    <mergeCell ref="C8:D8"/>
    <mergeCell ref="E8:E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>
      <selection activeCell="E4" sqref="E4"/>
    </sheetView>
  </sheetViews>
  <sheetFormatPr defaultRowHeight="15"/>
  <cols>
    <col min="1" max="1" width="7.5703125" customWidth="1"/>
    <col min="2" max="2" width="17.28515625" customWidth="1"/>
    <col min="3" max="3" width="20.28515625" customWidth="1"/>
    <col min="4" max="4" width="20.42578125" customWidth="1"/>
    <col min="5" max="5" width="23.28515625" customWidth="1"/>
  </cols>
  <sheetData>
    <row r="1" spans="1:5" ht="15.75">
      <c r="A1" s="75"/>
      <c r="B1" s="75"/>
      <c r="C1" s="75"/>
      <c r="D1" s="75"/>
      <c r="E1" s="181" t="s">
        <v>232</v>
      </c>
    </row>
    <row r="2" spans="1:5" ht="18.75" customHeight="1">
      <c r="A2" s="472" t="s">
        <v>233</v>
      </c>
      <c r="B2" s="472"/>
      <c r="C2" s="472"/>
      <c r="D2" s="472"/>
      <c r="E2" s="472"/>
    </row>
    <row r="3" spans="1:5" ht="27.75" customHeight="1">
      <c r="A3" s="184"/>
      <c r="B3" s="184"/>
      <c r="C3" s="184"/>
      <c r="D3" s="184"/>
      <c r="E3" s="257" t="s">
        <v>235</v>
      </c>
    </row>
    <row r="4" spans="1:5" ht="33" customHeight="1">
      <c r="A4" s="184"/>
      <c r="B4" s="184"/>
      <c r="C4" s="184"/>
      <c r="D4" s="184"/>
      <c r="E4" s="257" t="s">
        <v>234</v>
      </c>
    </row>
    <row r="5" spans="1:5" ht="21" customHeight="1">
      <c r="A5" s="471" t="s">
        <v>236</v>
      </c>
      <c r="B5" s="471"/>
      <c r="C5" s="471"/>
      <c r="D5" s="471"/>
      <c r="E5" s="471"/>
    </row>
    <row r="6" spans="1:5" ht="21" customHeight="1">
      <c r="A6" s="464" t="s">
        <v>238</v>
      </c>
      <c r="B6" s="464"/>
      <c r="C6" s="464"/>
      <c r="D6" s="464"/>
      <c r="E6" s="464"/>
    </row>
    <row r="7" spans="1:5" ht="21" customHeight="1">
      <c r="A7" s="468" t="s">
        <v>237</v>
      </c>
      <c r="B7" s="468"/>
      <c r="C7" s="468"/>
      <c r="D7" s="468"/>
      <c r="E7" s="468"/>
    </row>
    <row r="9" spans="1:5" ht="16.5" thickBot="1">
      <c r="A9" s="469" t="s">
        <v>239</v>
      </c>
      <c r="B9" s="469"/>
      <c r="C9" s="469"/>
      <c r="D9" s="469"/>
      <c r="E9" s="469"/>
    </row>
    <row r="10" spans="1:5" ht="32.25" thickBot="1">
      <c r="A10" s="254" t="s">
        <v>48</v>
      </c>
      <c r="B10" s="255" t="s">
        <v>229</v>
      </c>
      <c r="C10" s="255" t="s">
        <v>230</v>
      </c>
      <c r="D10" s="255" t="s">
        <v>155</v>
      </c>
      <c r="E10" s="255" t="s">
        <v>231</v>
      </c>
    </row>
    <row r="11" spans="1:5" ht="16.5" thickBot="1">
      <c r="A11" s="253"/>
      <c r="B11" s="486"/>
      <c r="C11" s="252"/>
      <c r="D11" s="481"/>
      <c r="E11" s="482"/>
    </row>
    <row r="12" spans="1:5" ht="16.5" thickBot="1">
      <c r="A12" s="253"/>
      <c r="B12" s="486"/>
      <c r="C12" s="252"/>
      <c r="D12" s="481"/>
      <c r="E12" s="482"/>
    </row>
    <row r="13" spans="1:5" ht="16.5" thickBot="1">
      <c r="A13" s="253"/>
      <c r="B13" s="486"/>
      <c r="C13" s="252"/>
      <c r="D13" s="481"/>
      <c r="E13" s="482"/>
    </row>
    <row r="14" spans="1:5" ht="16.5" thickBot="1">
      <c r="A14" s="253"/>
      <c r="B14" s="486"/>
      <c r="C14" s="252"/>
      <c r="D14" s="481"/>
      <c r="E14" s="482"/>
    </row>
    <row r="15" spans="1:5" ht="16.5" thickBot="1">
      <c r="A15" s="253"/>
      <c r="B15" s="486"/>
      <c r="C15" s="252"/>
      <c r="D15" s="481"/>
      <c r="E15" s="482"/>
    </row>
    <row r="17" spans="1:5">
      <c r="A17" s="470" t="s">
        <v>240</v>
      </c>
      <c r="B17" s="470"/>
      <c r="C17" s="470"/>
      <c r="D17" s="470"/>
      <c r="E17" s="470"/>
    </row>
    <row r="18" spans="1:5" ht="21" customHeight="1">
      <c r="A18" s="470"/>
      <c r="B18" s="470"/>
      <c r="C18" s="470"/>
      <c r="D18" s="470"/>
      <c r="E18" s="470"/>
    </row>
    <row r="20" spans="1:5" ht="18.75" customHeight="1" thickBot="1">
      <c r="A20" s="471" t="s">
        <v>241</v>
      </c>
      <c r="B20" s="471"/>
      <c r="C20" s="471"/>
      <c r="D20" s="471"/>
      <c r="E20" s="471"/>
    </row>
    <row r="21" spans="1:5" ht="32.25" thickBot="1">
      <c r="A21" s="254" t="s">
        <v>48</v>
      </c>
      <c r="B21" s="255" t="s">
        <v>229</v>
      </c>
      <c r="C21" s="255" t="s">
        <v>242</v>
      </c>
      <c r="D21" s="255" t="s">
        <v>243</v>
      </c>
      <c r="E21" s="255" t="s">
        <v>244</v>
      </c>
    </row>
    <row r="22" spans="1:5" ht="16.5" thickBot="1">
      <c r="A22" s="253"/>
      <c r="B22" s="485"/>
      <c r="C22" s="481"/>
      <c r="D22" s="481"/>
      <c r="E22" s="481">
        <f>C22-D22</f>
        <v>0</v>
      </c>
    </row>
    <row r="23" spans="1:5" ht="19.5" thickBot="1">
      <c r="A23" s="484"/>
      <c r="B23" s="256"/>
      <c r="C23" s="483"/>
      <c r="D23" s="483"/>
      <c r="E23" s="481">
        <f t="shared" ref="E23:E26" si="0">C23-D23</f>
        <v>0</v>
      </c>
    </row>
    <row r="24" spans="1:5" ht="19.5" thickBot="1">
      <c r="A24" s="484"/>
      <c r="B24" s="256"/>
      <c r="C24" s="483"/>
      <c r="D24" s="483"/>
      <c r="E24" s="481">
        <f t="shared" si="0"/>
        <v>0</v>
      </c>
    </row>
    <row r="25" spans="1:5" ht="19.5" thickBot="1">
      <c r="A25" s="484"/>
      <c r="B25" s="256"/>
      <c r="C25" s="483"/>
      <c r="D25" s="483"/>
      <c r="E25" s="481">
        <f t="shared" si="0"/>
        <v>0</v>
      </c>
    </row>
    <row r="26" spans="1:5" ht="19.5" thickBot="1">
      <c r="A26" s="484"/>
      <c r="B26" s="256"/>
      <c r="C26" s="483"/>
      <c r="D26" s="483"/>
      <c r="E26" s="481">
        <f t="shared" si="0"/>
        <v>0</v>
      </c>
    </row>
    <row r="29" spans="1:5" ht="15.75">
      <c r="A29" s="464" t="s">
        <v>245</v>
      </c>
      <c r="B29" s="464"/>
      <c r="C29" s="464"/>
      <c r="D29" s="464"/>
      <c r="E29" s="464"/>
    </row>
    <row r="31" spans="1:5" ht="15.75">
      <c r="A31" s="464" t="s">
        <v>246</v>
      </c>
      <c r="B31" s="464"/>
      <c r="C31" s="464"/>
      <c r="D31" s="464"/>
      <c r="E31" s="464"/>
    </row>
    <row r="33" spans="1:5" ht="15.75">
      <c r="A33" s="464" t="s">
        <v>247</v>
      </c>
      <c r="B33" s="464"/>
      <c r="C33" s="464"/>
      <c r="D33" s="464"/>
      <c r="E33" s="464"/>
    </row>
    <row r="34" spans="1:5">
      <c r="A34" s="465" t="s">
        <v>248</v>
      </c>
      <c r="B34" s="465"/>
      <c r="C34" s="465"/>
      <c r="D34" s="465"/>
      <c r="E34" s="465"/>
    </row>
    <row r="36" spans="1:5">
      <c r="A36" s="466" t="s">
        <v>249</v>
      </c>
      <c r="B36" s="467"/>
      <c r="C36" s="467"/>
      <c r="D36" s="467"/>
      <c r="E36" s="467"/>
    </row>
    <row r="37" spans="1:5">
      <c r="A37" s="467"/>
      <c r="B37" s="467"/>
      <c r="C37" s="467"/>
      <c r="D37" s="467"/>
      <c r="E37" s="467"/>
    </row>
    <row r="38" spans="1:5" ht="76.5" customHeight="1">
      <c r="A38" s="467"/>
      <c r="B38" s="467"/>
      <c r="C38" s="467"/>
      <c r="D38" s="467"/>
      <c r="E38" s="467"/>
    </row>
  </sheetData>
  <mergeCells count="12">
    <mergeCell ref="A2:E2"/>
    <mergeCell ref="A5:E5"/>
    <mergeCell ref="A6:E6"/>
    <mergeCell ref="A33:E33"/>
    <mergeCell ref="A34:E34"/>
    <mergeCell ref="A36:E38"/>
    <mergeCell ref="A7:E7"/>
    <mergeCell ref="A9:E9"/>
    <mergeCell ref="A17:E18"/>
    <mergeCell ref="A20:E20"/>
    <mergeCell ref="A29:E29"/>
    <mergeCell ref="A31:E31"/>
  </mergeCells>
  <pageMargins left="0.70866141732283472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Прил. №1 до 11 числа</vt:lpstr>
      <vt:lpstr>Прил. №2 до 3 числа</vt:lpstr>
      <vt:lpstr>Прил. №3 до 20 числа</vt:lpstr>
      <vt:lpstr>Прил. №4 до 12 числа</vt:lpstr>
      <vt:lpstr>Прил. №5 до 5 числа</vt:lpstr>
      <vt:lpstr>Прил. №6 до 12 числа</vt:lpstr>
      <vt:lpstr>Прил. №7 до 5 числа</vt:lpstr>
      <vt:lpstr>Прил. №8 до 8 числа</vt:lpstr>
      <vt:lpstr>Прил №9 до 10 числа</vt:lpstr>
      <vt:lpstr>Прил. №10 до 29 числа</vt:lpstr>
      <vt:lpstr>'Прил. №1 до 11 числа'!Область_печати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2022-12-19T08:59:03Z</dcterms:modified>
</cp:coreProperties>
</file>